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defaultThemeVersion="124226"/>
  <mc:AlternateContent xmlns:mc="http://schemas.openxmlformats.org/markup-compatibility/2006">
    <mc:Choice Requires="x15">
      <x15ac:absPath xmlns:x15ac="http://schemas.microsoft.com/office/spreadsheetml/2010/11/ac" url="D:\RUNWAY\BUILDS\644\Formatting\Protected-WithWatermark\"/>
    </mc:Choice>
  </mc:AlternateContent>
  <xr:revisionPtr revIDLastSave="0" documentId="13_ncr:1_{582EF768-B889-45B7-815F-942A1A9860EB}" xr6:coauthVersionLast="47" xr6:coauthVersionMax="47" xr10:uidLastSave="{00000000-0000-0000-0000-000000000000}"/>
  <workbookProtection workbookAlgorithmName="SHA-512" workbookHashValue="2ZMOgF1ze7PGG8YwdRi7RbKEIIUgaUVK8v+7zPRx1jeaYouNYbRk0fXzc5ARPSQxkPN/8yhfjPADAQry84omLw==" workbookSaltValue="7Z46U8I2Ggxg0mPE7g/JuA==" workbookSpinCount="100000" lockStructure="1"/>
  <bookViews>
    <workbookView xWindow="-120" yWindow="-120" windowWidth="29040" windowHeight="15840" tabRatio="776" xr2:uid="{00000000-000D-0000-FFFF-FFFF00000000}"/>
  </bookViews>
  <sheets>
    <sheet name="General Info" sheetId="5" r:id="rId1"/>
    <sheet name="644 Part Numbers" sheetId="24" r:id="rId2"/>
    <sheet name="TerrDB Verification" sheetId="23" r:id="rId3"/>
    <sheet name="Customer Reported Issues" sheetId="17" r:id="rId4"/>
    <sheet name="Added Airports" sheetId="1" r:id="rId5"/>
    <sheet name="Removed Airports" sheetId="18" r:id="rId6"/>
    <sheet name="Added Runways" sheetId="3" r:id="rId7"/>
    <sheet name="Removed Runways" sheetId="19" r:id="rId8"/>
    <sheet name="Modified Runways" sheetId="2" r:id="rId9"/>
    <sheet name="Changed Terrain" sheetId="6" r:id="rId10"/>
  </sheets>
  <definedNames>
    <definedName name="_1_999a_Added_the_airports" localSheetId="5">'Removed Airports'!$B$2:$F$2</definedName>
    <definedName name="_10_999g_Added_higher_resolution_terrain_data">#REF!</definedName>
    <definedName name="_11_999h_Added_new_obstacle_data" localSheetId="3">'Customer Reported Issues'!#REF!</definedName>
    <definedName name="_12_999h_Added_new_obstacle_data">'General Info'!$A$6:$A$6</definedName>
    <definedName name="_13_999i_Airports_added_to_RAAS">#REF!</definedName>
    <definedName name="_14_999j_Runways_not_valid_for_RAAS">#REF!</definedName>
    <definedName name="_15_999k_Modified_the_RAAS_capability">#REF!</definedName>
    <definedName name="_16_999l_Runway_ID_changed">#REF!</definedName>
    <definedName name="_17_999m_Removed_the_RAAS_function">#REF!</definedName>
    <definedName name="_18_999n_Airports_added_to_ROP">#REF!</definedName>
    <definedName name="_19_999o_Modified_the_ROP_capability">#REF!</definedName>
    <definedName name="_2_999a_Added_the_airports">'Added Airports'!$B$2:$F$2</definedName>
    <definedName name="_20_999p_Removed_the_ROP_function">#REF!</definedName>
    <definedName name="_3_999b_Changed_the_data_for_the_runways">'Modified Runways'!$B$3:$G$3</definedName>
    <definedName name="_4_999c_Added_the_data_for_the_new_runways" localSheetId="7">'Removed Runways'!$B$2:$G$2</definedName>
    <definedName name="_5_999c_Added_the_data_for_the_new_runways">'Added Runways'!$B$2:$G$2</definedName>
    <definedName name="_6_999d_Significant_changes_were_made_to_the_runways">#REF!</definedName>
    <definedName name="_7_999e_Used_the_data_as_of" localSheetId="3">'Customer Reported Issues'!#REF!</definedName>
    <definedName name="_8_999e_Used_the_data_as_of">'General Info'!$A$1:$A$4</definedName>
    <definedName name="_9_999f_Added_and_changed_the_terrain_data">'Changed Terrain'!$B$2:$G$2</definedName>
    <definedName name="_xlnm._FilterDatabase" localSheetId="1" hidden="1">'644 Part Numbers'!$A$1:$D$1</definedName>
    <definedName name="_xlnm._FilterDatabase" localSheetId="4" hidden="1">'Added Airports'!$A$2:$F$2</definedName>
    <definedName name="_xlnm._FilterDatabase" localSheetId="6" hidden="1">'Added Runways'!$A$2:$G$15</definedName>
    <definedName name="_xlnm._FilterDatabase" localSheetId="9" hidden="1">'Changed Terrain'!$A$2:$G$2</definedName>
    <definedName name="_xlnm._FilterDatabase" localSheetId="3" hidden="1">'Customer Reported Issues'!$A$1:$A$18</definedName>
    <definedName name="_xlnm._FilterDatabase" localSheetId="8" hidden="1">'Modified Runways'!$A$3:$G$3</definedName>
    <definedName name="_xlnm._FilterDatabase" localSheetId="5" hidden="1">'Removed Airports'!$A$2:$F$2</definedName>
    <definedName name="_xlnm._FilterDatabase" localSheetId="7" hidden="1">'Removed Runways'!$A$2:$G$2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42" i="23" l="1"/>
  <c r="E41" i="23"/>
  <c r="E40" i="23"/>
</calcChain>
</file>

<file path=xl/sharedStrings.xml><?xml version="1.0" encoding="utf-8"?>
<sst xmlns="http://schemas.openxmlformats.org/spreadsheetml/2006/main" count="1014" uniqueCount="507">
  <si>
    <t>ICAO</t>
  </si>
  <si>
    <t>Airport Name</t>
  </si>
  <si>
    <t>Country</t>
  </si>
  <si>
    <t>City Name</t>
  </si>
  <si>
    <t>Runways</t>
  </si>
  <si>
    <t>These airports have been added to the database:</t>
  </si>
  <si>
    <t>Note: Changes of 0.25nm or more may be significant enough to cause nuisance terrain alerts. Using older databases may cause nuisance alerts when landing on these runways.</t>
  </si>
  <si>
    <t>These runways at existing airports have been added to the database:</t>
  </si>
  <si>
    <t>Database Search site - https://ads.honeywell.com/search/egpwsSearch</t>
  </si>
  <si>
    <t>Changes in the International Civil Aviation Organization (ICAO) airport code or runway identification do not affect the Enhanced Ground Proximity Warning System (EGPWS) terrain alerting functions.  Only the Runway Awareness and Advisory System (RAAS) functions use this data.</t>
  </si>
  <si>
    <t>Click on the individual tabs at the bottom of the worksheet to access the various change categories.  Where applicable, drop-down filters have been added to allow filtering of the results by EGPWS model, see Row 2 of the tab.</t>
  </si>
  <si>
    <t>These runway endpoints have been changed in the database by 0.25nm or more:</t>
  </si>
  <si>
    <t>Added new obstacle data as identified below:
  Updated North American obstacles with the latest NACO DOF data.
  Updated worldwide obstacles with the latest LIDO ObstacleData.</t>
  </si>
  <si>
    <t>ARINC Area</t>
  </si>
  <si>
    <t>These customer reported issues have been addressed:</t>
  </si>
  <si>
    <t>These airports have been removed from the database:</t>
  </si>
  <si>
    <t>These runways at existing airports have been removed from the database:</t>
  </si>
  <si>
    <t>Changed the terrain data within 15nm of these airports:
Note: Terrain changes typically result from increases in the terrain resolution or use of more accurate source data.  Increased resolution may prevent nuisance alerts provided by previous databases.  Changes in source data are part of a routine improvement process are not expected to have a significant effect on terrain alerting.</t>
  </si>
  <si>
    <t>Media</t>
  </si>
  <si>
    <t>Orderable PN</t>
  </si>
  <si>
    <t>Notes</t>
  </si>
  <si>
    <t>KGP560, KGP860, KMH820, KMH880, KMH920, KMH980</t>
  </si>
  <si>
    <t>MK XXI</t>
  </si>
  <si>
    <t>KGP-560/860, KMH-820 (integrated in KMH-880)/KMH-920 (integrated in KMH-980) Enhanced Ground Proximity xxxN (Americas)</t>
  </si>
  <si>
    <t>Compact Flash Card
(071-00167-0101)</t>
  </si>
  <si>
    <t>KGP-560/860, KMH-820 (integrated in KMH-880)/KMH-920 (integrated in KMH-980) Enhanced Ground Proximity xxxA (Atlantic)</t>
  </si>
  <si>
    <t>Compact Flash Card
(071-00167-0102)</t>
  </si>
  <si>
    <t>KGP-560/860, KMH-820 (integrated in KMH-880)/KMH-920 (integrated in KMH-980) Enhanced Ground Proximity xxxP (Pacific)</t>
  </si>
  <si>
    <t>Compact Flash Card
(071-00167-0103)</t>
  </si>
  <si>
    <t>MX XXI xxxAFR (Africa)</t>
  </si>
  <si>
    <t>Compact Flash Card
(071-00182-0150)</t>
  </si>
  <si>
    <t>MK XXI xxxASI (Asia)</t>
  </si>
  <si>
    <t>Compact Flash Card
(071-00182-0170)</t>
  </si>
  <si>
    <t>MK XXI xxxCAN (Canada)</t>
  </si>
  <si>
    <t>Compact Flash Card
(071-00182-0200)</t>
  </si>
  <si>
    <t>MK XXI xxxEEU (Eastern Europe)</t>
  </si>
  <si>
    <t>Compact Flash Card
(071-00182-0140)</t>
  </si>
  <si>
    <t>MK XXI xxxEUR (Europe)</t>
  </si>
  <si>
    <t>Compact Flash Card
(071-00182-0130)</t>
  </si>
  <si>
    <t>MK XXI xxxMES (Middle East)</t>
  </si>
  <si>
    <t>Compact Flash Card
(071-00182-0190)</t>
  </si>
  <si>
    <t>MK XXI xxxNAM (North America)</t>
  </si>
  <si>
    <t>Compact Flash Card
(071-00182-0110)</t>
  </si>
  <si>
    <t>MK XXI xxxPAC (Pacific)</t>
  </si>
  <si>
    <t>Compact Flash Card
(071-00182-0160)</t>
  </si>
  <si>
    <t>MK XXI xxxSAF (South Africa)</t>
  </si>
  <si>
    <t>Compact Flash Card
(071-00182-0210)</t>
  </si>
  <si>
    <t>MK XXI xxxSAM (South America)</t>
  </si>
  <si>
    <t>Compact Flash Card
(071-00182-0120)</t>
  </si>
  <si>
    <t>MK XXI xxxSPA (South Pacific)</t>
  </si>
  <si>
    <t>Compact Flash Card
(071-00182-0180)</t>
  </si>
  <si>
    <t>KGP-560/860, KMH-820 (integrated in KMH-880)/KMH-920 (integrated in KMH-980) Enhanced Ground Proximity</t>
  </si>
  <si>
    <t>Warning System (EGPWS), PN 965-1196-[ ], 965-1198-[ ], 965-1199-[ ], 066-01175-[ ], 066-01178-[ ], 066-01196-[], 066-01197-[]</t>
  </si>
  <si>
    <t>Terrain Database Version (Region)</t>
  </si>
  <si>
    <r>
      <t xml:space="preserve">.BMF Date </t>
    </r>
    <r>
      <rPr>
        <b/>
        <vertAlign val="subscript"/>
        <sz val="11"/>
        <rFont val="Calibri"/>
        <family val="2"/>
      </rPr>
      <t>1 2 3</t>
    </r>
    <r>
      <rPr>
        <b/>
        <sz val="11"/>
        <rFont val="Calibri"/>
        <family val="2"/>
      </rPr>
      <t xml:space="preserve">
(MM/DD/YYYY)</t>
    </r>
  </si>
  <si>
    <r>
      <t xml:space="preserve">.BMF Time </t>
    </r>
    <r>
      <rPr>
        <b/>
        <vertAlign val="subscript"/>
        <sz val="11"/>
        <rFont val="Calibri"/>
        <family val="2"/>
      </rPr>
      <t>1 2 3</t>
    </r>
    <r>
      <rPr>
        <b/>
        <sz val="11"/>
        <rFont val="Calibri"/>
        <family val="2"/>
      </rPr>
      <t xml:space="preserve">  </t>
    </r>
  </si>
  <si>
    <t>NOTES:</t>
  </si>
  <si>
    <r>
      <rPr>
        <b/>
        <sz val="11"/>
        <rFont val="Calibri"/>
        <family val="2"/>
      </rPr>
      <t xml:space="preserve">2.  </t>
    </r>
    <r>
      <rPr>
        <sz val="11"/>
        <rFont val="Calibri"/>
        <family val="2"/>
      </rPr>
      <t>Dates and times are as per Mountain Time Zone - MST (UTC -07:00), Phoenix, Arizona.</t>
    </r>
  </si>
  <si>
    <r>
      <rPr>
        <b/>
        <sz val="11"/>
        <rFont val="Calibri"/>
        <family val="2"/>
      </rPr>
      <t xml:space="preserve">3.  </t>
    </r>
    <r>
      <rPr>
        <sz val="11"/>
        <rFont val="Calibri"/>
        <family val="2"/>
      </rPr>
      <t>Dates and times shown in the Table may vary by up to ±24 hours, which is acceptable.</t>
    </r>
  </si>
  <si>
    <t>MK XXI Enhanced Ground Proximity</t>
  </si>
  <si>
    <t>Warning System (EGPWS), PN 965-1227-XXX and 066-01227-[]</t>
  </si>
  <si>
    <r>
      <t xml:space="preserve">.BMF Time </t>
    </r>
    <r>
      <rPr>
        <b/>
        <vertAlign val="subscript"/>
        <sz val="11"/>
        <rFont val="Calibri"/>
        <family val="2"/>
      </rPr>
      <t>1 2 3</t>
    </r>
    <r>
      <rPr>
        <b/>
        <sz val="11"/>
        <rFont val="Calibri"/>
        <family val="2"/>
      </rPr>
      <t xml:space="preserve"> </t>
    </r>
  </si>
  <si>
    <r>
      <t>Size (Bytes)</t>
    </r>
    <r>
      <rPr>
        <b/>
        <vertAlign val="subscript"/>
        <sz val="11"/>
        <rFont val="Calibri"/>
        <family val="2"/>
      </rPr>
      <t xml:space="preserve"> 4</t>
    </r>
  </si>
  <si>
    <r>
      <t xml:space="preserve">Number of Files </t>
    </r>
    <r>
      <rPr>
        <b/>
        <vertAlign val="subscript"/>
        <sz val="11"/>
        <rFont val="Calibri"/>
        <family val="2"/>
      </rPr>
      <t>4</t>
    </r>
  </si>
  <si>
    <r>
      <rPr>
        <b/>
        <sz val="11"/>
        <rFont val="Calibri"/>
        <family val="2"/>
      </rPr>
      <t xml:space="preserve">4. </t>
    </r>
    <r>
      <rPr>
        <sz val="11"/>
        <rFont val="Calibri"/>
        <family val="2"/>
      </rPr>
      <t xml:space="preserve"> Excluding database security file crate.dsf.</t>
    </r>
  </si>
  <si>
    <r>
      <rPr>
        <b/>
        <sz val="11"/>
        <rFont val="Calibri"/>
        <family val="2"/>
      </rPr>
      <t xml:space="preserve">1.  </t>
    </r>
    <r>
      <rPr>
        <sz val="11"/>
        <rFont val="Calibri"/>
        <family val="2"/>
      </rPr>
      <t>Files that have the extensions .ATA, .BIN, .BMI, or .DAT can possibly have a different date and time than .BMF Files</t>
    </r>
    <r>
      <rPr>
        <sz val="11"/>
        <rFont val="Calibri"/>
        <family val="2"/>
        <scheme val="minor"/>
      </rPr>
      <t>.</t>
    </r>
  </si>
  <si>
    <r>
      <t>                           KFD 900 AeroVue</t>
    </r>
    <r>
      <rPr>
        <b/>
        <vertAlign val="superscript"/>
        <sz val="8"/>
        <color indexed="8"/>
        <rFont val="Calibri"/>
        <family val="2"/>
      </rPr>
      <t>TM</t>
    </r>
  </si>
  <si>
    <t> TDB Version</t>
  </si>
  <si>
    <t> Orderable PN</t>
  </si>
  <si>
    <t> Regional_Terrain_Server_NAM_Ver_602</t>
  </si>
  <si>
    <t> 602</t>
  </si>
  <si>
    <t> DO69002407-0602</t>
  </si>
  <si>
    <t> Regional_Terrain_Server_EUR_Ver_614</t>
  </si>
  <si>
    <t> 614</t>
  </si>
  <si>
    <t> DO69002405-0614</t>
  </si>
  <si>
    <t> Regional_Terrain_Server_SAM_Ver_614</t>
  </si>
  <si>
    <t> DO69002410-0614</t>
  </si>
  <si>
    <t> Regional_Terrain_Server_PAC_Ver_614</t>
  </si>
  <si>
    <t> DO69002411-0614</t>
  </si>
  <si>
    <r>
      <t>KFD 900 AeroVue</t>
    </r>
    <r>
      <rPr>
        <b/>
        <vertAlign val="superscript"/>
        <sz val="8"/>
        <color indexed="8"/>
        <rFont val="Calibri"/>
        <family val="2"/>
      </rPr>
      <t>TM</t>
    </r>
  </si>
  <si>
    <r>
      <t xml:space="preserve">AeroVue Touch, PN </t>
    </r>
    <r>
      <rPr>
        <sz val="11"/>
        <color indexed="8"/>
        <rFont val="Calibri"/>
        <family val="2"/>
      </rPr>
      <t>DO69002407-0602, DO69002405-0614, DO69002410-0614, DO69002411-0614</t>
    </r>
  </si>
  <si>
    <r>
      <t xml:space="preserve">.BMF Date </t>
    </r>
    <r>
      <rPr>
        <b/>
        <vertAlign val="subscript"/>
        <sz val="11"/>
        <color indexed="8"/>
        <rFont val="Calibri"/>
        <family val="2"/>
      </rPr>
      <t>1 2 3</t>
    </r>
    <r>
      <rPr>
        <b/>
        <sz val="11"/>
        <color indexed="8"/>
        <rFont val="Calibri"/>
        <family val="2"/>
      </rPr>
      <t xml:space="preserve">
(MM/DD/YYYY)</t>
    </r>
  </si>
  <si>
    <t>602NAM (North America)</t>
  </si>
  <si>
    <t>614EUR (Europe)</t>
  </si>
  <si>
    <t>614SAM (South America)</t>
  </si>
  <si>
    <t>614PAC (Pacific)</t>
  </si>
  <si>
    <r>
      <t xml:space="preserve">1.  </t>
    </r>
    <r>
      <rPr>
        <sz val="11"/>
        <color indexed="8"/>
        <rFont val="Calibri"/>
        <family val="2"/>
      </rPr>
      <t>Files that have the extensions .ATA, .BIN, .BMI, or .DAT can possibly have a different date and time than .BMF Files</t>
    </r>
  </si>
  <si>
    <r>
      <t xml:space="preserve">2.  </t>
    </r>
    <r>
      <rPr>
        <sz val="11"/>
        <color indexed="8"/>
        <rFont val="Calibri"/>
        <family val="2"/>
      </rPr>
      <t>Dates and times are as per Mountain Time Zone - MST (UTC -07:00), Phoenix, Arizona.</t>
    </r>
  </si>
  <si>
    <r>
      <t xml:space="preserve">3.  </t>
    </r>
    <r>
      <rPr>
        <sz val="11"/>
        <color indexed="8"/>
        <rFont val="Calibri"/>
        <family val="2"/>
      </rPr>
      <t>Dates and times shown in the Table may vary by up to ±24 hours, which is acceptable.</t>
    </r>
  </si>
  <si>
    <r>
      <t xml:space="preserve">4.  </t>
    </r>
    <r>
      <rPr>
        <sz val="11"/>
        <color indexed="8"/>
        <rFont val="Calibri"/>
        <family val="2"/>
      </rPr>
      <t>Excluding header file rtdbdir._dr.</t>
    </r>
  </si>
  <si>
    <t>Honeywell offers a search and download of airports and runways contained in the database, see the URL below.  The website allows a search by EGPWS type, a search of RAAS/ORW enabled runways, and a search of Airbus Runway Overrun Prevention System (ROPS) runways.</t>
  </si>
  <si>
    <t>Database 644 is based on information as of cycle 2501.</t>
  </si>
  <si>
    <t>The Magnetic Variation table was not updated for this release.</t>
  </si>
  <si>
    <t>644 Version</t>
  </si>
  <si>
    <t>DO69003282-0644</t>
  </si>
  <si>
    <t>DO69003283-0644</t>
  </si>
  <si>
    <t>DO69003284-0644</t>
  </si>
  <si>
    <t>DO69003271-0644</t>
  </si>
  <si>
    <t>DO69003272-0644</t>
  </si>
  <si>
    <t>DO69003273-0644</t>
  </si>
  <si>
    <t>DO69003274-0644</t>
  </si>
  <si>
    <t>DO69003275-0644</t>
  </si>
  <si>
    <t>DO69003276-0644</t>
  </si>
  <si>
    <t>DO69003277-0644</t>
  </si>
  <si>
    <t>DO69003278-0644</t>
  </si>
  <si>
    <t>DO69003279-0644</t>
  </si>
  <si>
    <t>DO69003280-0644</t>
  </si>
  <si>
    <t>DO69003281-0644</t>
  </si>
  <si>
    <t>USA</t>
  </si>
  <si>
    <t>2TE2</t>
  </si>
  <si>
    <t>FLYING OAKS</t>
  </si>
  <si>
    <t>FORT WORTH</t>
  </si>
  <si>
    <t>X</t>
  </si>
  <si>
    <t>3K4</t>
  </si>
  <si>
    <t>BORTH</t>
  </si>
  <si>
    <t>MEADE</t>
  </si>
  <si>
    <t>50PA</t>
  </si>
  <si>
    <t>PEGASUS</t>
  </si>
  <si>
    <t>STROUDSBURG</t>
  </si>
  <si>
    <t>7TA7</t>
  </si>
  <si>
    <t>FLYING M RANCH</t>
  </si>
  <si>
    <t>REKLAW</t>
  </si>
  <si>
    <t>9FD</t>
  </si>
  <si>
    <t>CITRUS HEDGING RANCH</t>
  </si>
  <si>
    <t>OKEECHOBEE</t>
  </si>
  <si>
    <t>SPA</t>
  </si>
  <si>
    <t>AYAW</t>
  </si>
  <si>
    <t>AWABA</t>
  </si>
  <si>
    <t>PAPUA NEW GUINEA</t>
  </si>
  <si>
    <t>AYAY</t>
  </si>
  <si>
    <t>AIYURA</t>
  </si>
  <si>
    <t>AYBH</t>
  </si>
  <si>
    <t>BENSBACH</t>
  </si>
  <si>
    <t>AFR</t>
  </si>
  <si>
    <t>FQXX</t>
  </si>
  <si>
    <t>AFUNGI</t>
  </si>
  <si>
    <t>MOZAMBIQUE</t>
  </si>
  <si>
    <t>M64</t>
  </si>
  <si>
    <t>JENKINSON</t>
  </si>
  <si>
    <t>MES</t>
  </si>
  <si>
    <t>OEMD</t>
  </si>
  <si>
    <t>AL MINDASSAH</t>
  </si>
  <si>
    <t>SAUDI ARABIA</t>
  </si>
  <si>
    <t>OK93</t>
  </si>
  <si>
    <t>AIRMAN ACRES</t>
  </si>
  <si>
    <t>COLLINSVILLE</t>
  </si>
  <si>
    <t>PAC</t>
  </si>
  <si>
    <t>RK01</t>
  </si>
  <si>
    <t>CHODANG SANI YEONGNONG</t>
  </si>
  <si>
    <t>HAENAM SANI MYEON</t>
  </si>
  <si>
    <t>KOREA</t>
  </si>
  <si>
    <t>RKJW</t>
  </si>
  <si>
    <t>YEONGAM</t>
  </si>
  <si>
    <t>SINJEONG-GIL JEOLLANAM-DO</t>
  </si>
  <si>
    <t>SAM</t>
  </si>
  <si>
    <t>SDNB</t>
  </si>
  <si>
    <t>BRASNORTE</t>
  </si>
  <si>
    <t>BRAZIL</t>
  </si>
  <si>
    <t>SDSH</t>
  </si>
  <si>
    <t>FAZENDA SHALON</t>
  </si>
  <si>
    <t>ALTA FLORESTA</t>
  </si>
  <si>
    <t>SI4F</t>
  </si>
  <si>
    <t>SOLAG AVIACAO AGRICOLA</t>
  </si>
  <si>
    <t>JUINA</t>
  </si>
  <si>
    <t>SI7E</t>
  </si>
  <si>
    <t>MACHADINHO D'OESTE</t>
  </si>
  <si>
    <t>SIEW</t>
  </si>
  <si>
    <t>AREIA BRANCA</t>
  </si>
  <si>
    <t>NOVO ARIPUANA</t>
  </si>
  <si>
    <t>SIUV</t>
  </si>
  <si>
    <t>FAZENDA VIANMACEL</t>
  </si>
  <si>
    <t>NOVA MARINGA</t>
  </si>
  <si>
    <t>SIVR</t>
  </si>
  <si>
    <t>FAZENDA FORTUNA</t>
  </si>
  <si>
    <t>JACAREACANGA</t>
  </si>
  <si>
    <t>SIXZ</t>
  </si>
  <si>
    <t>COLNIZA</t>
  </si>
  <si>
    <t>SJQI</t>
  </si>
  <si>
    <t>HOTEL PORTO JOFRE</t>
  </si>
  <si>
    <t>POCONE</t>
  </si>
  <si>
    <t>SNF2</t>
  </si>
  <si>
    <t>ENGENHEIRO FRANCISCO ALVES</t>
  </si>
  <si>
    <t>COROATA</t>
  </si>
  <si>
    <t>SNFR</t>
  </si>
  <si>
    <t>PRESIDENTE ROOSEVELT</t>
  </si>
  <si>
    <t>SNM9</t>
  </si>
  <si>
    <t>ASSOCIACAO QUILOMBOLA DE PEDRA</t>
  </si>
  <si>
    <t>SAO FRANCISCO DO GUAPORE</t>
  </si>
  <si>
    <t>SS34</t>
  </si>
  <si>
    <t>FAZENDA TANABI</t>
  </si>
  <si>
    <t>URANDI</t>
  </si>
  <si>
    <t>SSEX</t>
  </si>
  <si>
    <t>ESTANCIA CAIMAN</t>
  </si>
  <si>
    <t>MIRANDA</t>
  </si>
  <si>
    <t>SW2I</t>
  </si>
  <si>
    <t>KIKOS RANCH</t>
  </si>
  <si>
    <t>NOVA CRIXAS</t>
  </si>
  <si>
    <t>SWBS</t>
  </si>
  <si>
    <t>ROLIM DE MOURA</t>
  </si>
  <si>
    <t>SWIB</t>
  </si>
  <si>
    <t>FAZENDA SANTA LAURA</t>
  </si>
  <si>
    <t>NOVA SANTA HELENA</t>
  </si>
  <si>
    <t>SWJA</t>
  </si>
  <si>
    <t>FAZENDA AERO - AMIL</t>
  </si>
  <si>
    <t>BRUSQUE</t>
  </si>
  <si>
    <t>SWLA</t>
  </si>
  <si>
    <t>FAZENDA AMALIA</t>
  </si>
  <si>
    <t>SWYQ</t>
  </si>
  <si>
    <t>FAZENDA BRUSQUE</t>
  </si>
  <si>
    <t>SAO FELIX DO XINGU</t>
  </si>
  <si>
    <t>TA95</t>
  </si>
  <si>
    <t>CENTRAL CUSTOM AG AVIATION</t>
  </si>
  <si>
    <t>HARTLEY</t>
  </si>
  <si>
    <t>TN99</t>
  </si>
  <si>
    <t>NELSON</t>
  </si>
  <si>
    <t>MEMPHIS</t>
  </si>
  <si>
    <t>TX79</t>
  </si>
  <si>
    <t>CRESCENT C RANCH</t>
  </si>
  <si>
    <t>COTULLA</t>
  </si>
  <si>
    <t>VOVB</t>
  </si>
  <si>
    <t>ALLURI SITARAMA RAJU</t>
  </si>
  <si>
    <t>BHOGAPURAM</t>
  </si>
  <si>
    <t>INDIA</t>
  </si>
  <si>
    <t>EEU</t>
  </si>
  <si>
    <t>ZB43</t>
  </si>
  <si>
    <t>WUSU</t>
  </si>
  <si>
    <t>TAIYUAN</t>
  </si>
  <si>
    <t>PR OF CHINA</t>
  </si>
  <si>
    <t>ZG22</t>
  </si>
  <si>
    <t>BAOAN</t>
  </si>
  <si>
    <t>SHENZHEN</t>
  </si>
  <si>
    <t>ZSLI</t>
  </si>
  <si>
    <t>LISHUI</t>
  </si>
  <si>
    <t>4Y1</t>
  </si>
  <si>
    <t>RAETHER</t>
  </si>
  <si>
    <t>HOWELL</t>
  </si>
  <si>
    <t>7K8</t>
  </si>
  <si>
    <t>MARTIN</t>
  </si>
  <si>
    <t>SOUTH SIOUX CITY</t>
  </si>
  <si>
    <t>9F1</t>
  </si>
  <si>
    <t>VALLEY MILLS MUN</t>
  </si>
  <si>
    <t>VALLEY MILLS</t>
  </si>
  <si>
    <t>9G1</t>
  </si>
  <si>
    <t>PITTSBURG NORTHEAST</t>
  </si>
  <si>
    <t>PITTSBURGH</t>
  </si>
  <si>
    <t>EUR</t>
  </si>
  <si>
    <t>BIBF</t>
  </si>
  <si>
    <t>BORGARFJARDARFLUGVOLLUR</t>
  </si>
  <si>
    <t>ICELAND</t>
  </si>
  <si>
    <t>CAN</t>
  </si>
  <si>
    <t>CCF7</t>
  </si>
  <si>
    <t>COWAN FARM PRIVATE</t>
  </si>
  <si>
    <t>ALIDA</t>
  </si>
  <si>
    <t>CANADA</t>
  </si>
  <si>
    <t>CNT7</t>
  </si>
  <si>
    <t>PICTON</t>
  </si>
  <si>
    <t>MI1</t>
  </si>
  <si>
    <t>DENTON FARMS</t>
  </si>
  <si>
    <t>CLARE</t>
  </si>
  <si>
    <t>LAM</t>
  </si>
  <si>
    <t>MRDO</t>
  </si>
  <si>
    <t>DIECIOCHO</t>
  </si>
  <si>
    <t>OSA</t>
  </si>
  <si>
    <t>COSTA RICA</t>
  </si>
  <si>
    <t>OA85</t>
  </si>
  <si>
    <t>RIVERVIEW</t>
  </si>
  <si>
    <t>DRESDEN</t>
  </si>
  <si>
    <t>RCGM</t>
  </si>
  <si>
    <t>TAOYUAN</t>
  </si>
  <si>
    <t>TAIWAN</t>
  </si>
  <si>
    <t>BELEM DE SAO FRANCISCO</t>
  </si>
  <si>
    <t>SPOV</t>
  </si>
  <si>
    <t>SHIRINGAYOC O HDA MEJIA</t>
  </si>
  <si>
    <t>LEON VELARDE</t>
  </si>
  <si>
    <t>PERU</t>
  </si>
  <si>
    <t>SWVB</t>
  </si>
  <si>
    <t>VILA BELA DA SS. TRINDADE</t>
  </si>
  <si>
    <t>VILA BELA</t>
  </si>
  <si>
    <t>URKM</t>
  </si>
  <si>
    <t>MAYKOP</t>
  </si>
  <si>
    <t>RUSSIA</t>
  </si>
  <si>
    <t>USNR</t>
  </si>
  <si>
    <t>RADUZHNY</t>
  </si>
  <si>
    <t>XIANYANG</t>
  </si>
  <si>
    <t>LFEG</t>
  </si>
  <si>
    <t>03R/21L</t>
  </si>
  <si>
    <t>ARGENTON SUR CREUSE</t>
  </si>
  <si>
    <t>FRANCE</t>
  </si>
  <si>
    <t>LFIF</t>
  </si>
  <si>
    <t>12R/30L</t>
  </si>
  <si>
    <t>BELMONT</t>
  </si>
  <si>
    <t>ST AFFRIQUE</t>
  </si>
  <si>
    <t>LFRK</t>
  </si>
  <si>
    <t>13L/31R</t>
  </si>
  <si>
    <t>CARPIQUET</t>
  </si>
  <si>
    <t>CAEN</t>
  </si>
  <si>
    <t>LFRM</t>
  </si>
  <si>
    <t>02R/20L</t>
  </si>
  <si>
    <t>ARNAGE</t>
  </si>
  <si>
    <t>LE MANS</t>
  </si>
  <si>
    <t>LFSI</t>
  </si>
  <si>
    <t>11L/29R</t>
  </si>
  <si>
    <t>ROBINSON</t>
  </si>
  <si>
    <t>ST DIZIER</t>
  </si>
  <si>
    <t>LOXN</t>
  </si>
  <si>
    <t>14L/32R</t>
  </si>
  <si>
    <t>WIENER NEUSTADT/WEST</t>
  </si>
  <si>
    <t>AUSTRIA</t>
  </si>
  <si>
    <t>14R/32L</t>
  </si>
  <si>
    <t>18R/36L</t>
  </si>
  <si>
    <t>ZGGG</t>
  </si>
  <si>
    <t>01L/19R</t>
  </si>
  <si>
    <t>GUANGZHOU-BAIYUN INTL</t>
  </si>
  <si>
    <t>GUANGZHOU</t>
  </si>
  <si>
    <t>ZHHH</t>
  </si>
  <si>
    <t>05R/23L</t>
  </si>
  <si>
    <t>TIANHE</t>
  </si>
  <si>
    <t>WUHAN</t>
  </si>
  <si>
    <t>ZYHB</t>
  </si>
  <si>
    <t>TAIPING</t>
  </si>
  <si>
    <t>HARBIN</t>
  </si>
  <si>
    <t>CNA2</t>
  </si>
  <si>
    <t>05/23</t>
  </si>
  <si>
    <t>HIGHGATE</t>
  </si>
  <si>
    <t>CPC3</t>
  </si>
  <si>
    <t>17/35</t>
  </si>
  <si>
    <t>ARTHUR WALTERS FIELD</t>
  </si>
  <si>
    <t>ARTHUR</t>
  </si>
  <si>
    <t>PAFB</t>
  </si>
  <si>
    <t>07R/25L</t>
  </si>
  <si>
    <t>LADD AAF</t>
  </si>
  <si>
    <t>FT WAINWRIGHT</t>
  </si>
  <si>
    <t>ALASKA</t>
  </si>
  <si>
    <t>15/33</t>
  </si>
  <si>
    <t>SUPU</t>
  </si>
  <si>
    <t>10/28</t>
  </si>
  <si>
    <t>TYDEO LARRE BORGES INTL</t>
  </si>
  <si>
    <t>PAYSANDU</t>
  </si>
  <si>
    <t>URUGUAY</t>
  </si>
  <si>
    <t>AYBM</t>
  </si>
  <si>
    <t>BALIMO</t>
  </si>
  <si>
    <t>AYNX</t>
  </si>
  <si>
    <t>12/30</t>
  </si>
  <si>
    <t>NAMATANAI</t>
  </si>
  <si>
    <t>BGGH</t>
  </si>
  <si>
    <t>04/22</t>
  </si>
  <si>
    <t>NUUK</t>
  </si>
  <si>
    <t>GREENLAND</t>
  </si>
  <si>
    <t>CYVD</t>
  </si>
  <si>
    <t>08/26</t>
  </si>
  <si>
    <t>R J (BOB) ANDREW REGL</t>
  </si>
  <si>
    <t>VIRDEN</t>
  </si>
  <si>
    <t>EDBW</t>
  </si>
  <si>
    <t>WERNEUCHEN</t>
  </si>
  <si>
    <t>GERMANY</t>
  </si>
  <si>
    <t>SSBY</t>
  </si>
  <si>
    <t>02/20</t>
  </si>
  <si>
    <t>ORLANDO CHESINI OMETTO</t>
  </si>
  <si>
    <t>UHMD</t>
  </si>
  <si>
    <t>PROVIDENIYA BAY</t>
  </si>
  <si>
    <t>UHWE</t>
  </si>
  <si>
    <t>13/31</t>
  </si>
  <si>
    <t>YEDINKA</t>
  </si>
  <si>
    <t>UNCC</t>
  </si>
  <si>
    <t>SEVERNY</t>
  </si>
  <si>
    <t>NOVOSIBIRSK</t>
  </si>
  <si>
    <t>UT9</t>
  </si>
  <si>
    <t>WEST DESERT</t>
  </si>
  <si>
    <t>FAIRFIELD</t>
  </si>
  <si>
    <t>ZLXY</t>
  </si>
  <si>
    <t>05L/23R</t>
  </si>
  <si>
    <t>XI'AN</t>
  </si>
  <si>
    <t>CCE4</t>
  </si>
  <si>
    <t>BLACK TICKLE</t>
  </si>
  <si>
    <t>CCK4</t>
  </si>
  <si>
    <t>ST LEWIS (FOX HARBOUR)</t>
  </si>
  <si>
    <t>ST LEWIS</t>
  </si>
  <si>
    <t>CJQ6</t>
  </si>
  <si>
    <t>TANQUARY FIORD</t>
  </si>
  <si>
    <t>CLE4</t>
  </si>
  <si>
    <t>LOWER EAST PUBNICO (LA FIELD)</t>
  </si>
  <si>
    <t>LOWER EAST PUBNICO</t>
  </si>
  <si>
    <t>CSF3</t>
  </si>
  <si>
    <t>POSTE MONTAGNAIS (MILE 134)</t>
  </si>
  <si>
    <t>POSTE MONTAGNAIS</t>
  </si>
  <si>
    <t>CYIO</t>
  </si>
  <si>
    <t>POND INLET</t>
  </si>
  <si>
    <t>CYKO</t>
  </si>
  <si>
    <t>AKULIVIK</t>
  </si>
  <si>
    <t>CYLT</t>
  </si>
  <si>
    <t>ALERT</t>
  </si>
  <si>
    <t>CYMH</t>
  </si>
  <si>
    <t>MARYS HARBOUR</t>
  </si>
  <si>
    <t>CYMU</t>
  </si>
  <si>
    <t>UMIUJAQ</t>
  </si>
  <si>
    <t>CYPH</t>
  </si>
  <si>
    <t>INUKJUAK</t>
  </si>
  <si>
    <t>CYPX</t>
  </si>
  <si>
    <t>PUVIRNITUQ</t>
  </si>
  <si>
    <t>CYQI</t>
  </si>
  <si>
    <t>YARMOUTH</t>
  </si>
  <si>
    <t>CYTE</t>
  </si>
  <si>
    <t>KINNGAIT</t>
  </si>
  <si>
    <t>CYWK</t>
  </si>
  <si>
    <t>WABUSH</t>
  </si>
  <si>
    <t>CYYR</t>
  </si>
  <si>
    <t>GOOSE BAY</t>
  </si>
  <si>
    <t>CYZG</t>
  </si>
  <si>
    <t>SALLUIT</t>
  </si>
  <si>
    <t>FGAN</t>
  </si>
  <si>
    <t>ANNOBON</t>
  </si>
  <si>
    <t>SAN ANTONIO DE PALE</t>
  </si>
  <si>
    <t>EQ GUINEA</t>
  </si>
  <si>
    <t>LL60</t>
  </si>
  <si>
    <t>NIZZANA WEST</t>
  </si>
  <si>
    <t>ISRAEL</t>
  </si>
  <si>
    <t>LLRM</t>
  </si>
  <si>
    <t>RAMON</t>
  </si>
  <si>
    <t>OEGT</t>
  </si>
  <si>
    <t>GURIAT</t>
  </si>
  <si>
    <t>OYBS</t>
  </si>
  <si>
    <t>ABBS</t>
  </si>
  <si>
    <t>YEMEN</t>
  </si>
  <si>
    <t>OYSH</t>
  </si>
  <si>
    <t>SAADAH</t>
  </si>
  <si>
    <t>PG01</t>
  </si>
  <si>
    <t>RITIDIAN</t>
  </si>
  <si>
    <t>DEDEDO</t>
  </si>
  <si>
    <t>GUAM</t>
  </si>
  <si>
    <t>PGSN</t>
  </si>
  <si>
    <t>ADA/SAIPAN INTL</t>
  </si>
  <si>
    <t>SAIPAN I</t>
  </si>
  <si>
    <t>NORTH MARIANA IS</t>
  </si>
  <si>
    <t>PGUA</t>
  </si>
  <si>
    <t>ANDERSEN AFB</t>
  </si>
  <si>
    <t>YIGO</t>
  </si>
  <si>
    <t>PGUM</t>
  </si>
  <si>
    <t>GUAM INTL</t>
  </si>
  <si>
    <t>PGWT</t>
  </si>
  <si>
    <t>FRANCISCO MANGLONA BORJA/TINIA</t>
  </si>
  <si>
    <t>TINIAN I</t>
  </si>
  <si>
    <t>UGAM</t>
  </si>
  <si>
    <t>AMBROLAURI</t>
  </si>
  <si>
    <t>GEORGIA</t>
  </si>
  <si>
    <t>VI92</t>
  </si>
  <si>
    <t>SHRAWASTI</t>
  </si>
  <si>
    <t>VRDA</t>
  </si>
  <si>
    <t>MAAFARU INTL</t>
  </si>
  <si>
    <t>MAAFARU ISLAND</t>
  </si>
  <si>
    <t>MALDIVES</t>
  </si>
  <si>
    <t>VREI</t>
  </si>
  <si>
    <t>IFURU</t>
  </si>
  <si>
    <t>VRGD</t>
  </si>
  <si>
    <t>MADIVARU</t>
  </si>
  <si>
    <t>MDIVARU</t>
  </si>
  <si>
    <t>VRMD</t>
  </si>
  <si>
    <t>DHARAVANDHOO</t>
  </si>
  <si>
    <t>VTPM</t>
  </si>
  <si>
    <t>MAE SOT</t>
  </si>
  <si>
    <t>TAK</t>
  </si>
  <si>
    <t>THAILAND</t>
  </si>
  <si>
    <t>VYPP</t>
  </si>
  <si>
    <t>HPAPUN</t>
  </si>
  <si>
    <t>HPA-PUN</t>
  </si>
  <si>
    <t>MYANMAR</t>
  </si>
  <si>
    <t>YAMK</t>
  </si>
  <si>
    <t>ANDAMOOKA</t>
  </si>
  <si>
    <t>AUSTRALIA</t>
  </si>
  <si>
    <t>YCPT</t>
  </si>
  <si>
    <t>CARRAPATEENA</t>
  </si>
  <si>
    <t>YKDI</t>
  </si>
  <si>
    <t>KADINA</t>
  </si>
  <si>
    <t>YMGN</t>
  </si>
  <si>
    <t>MOUNT GUNSON</t>
  </si>
  <si>
    <t>YOKH</t>
  </si>
  <si>
    <t>OAKDEN HILLS</t>
  </si>
  <si>
    <t>YPIR</t>
  </si>
  <si>
    <t>PORT PIRIE</t>
  </si>
  <si>
    <t>YWHA</t>
  </si>
  <si>
    <t>WHYALLA</t>
  </si>
  <si>
    <t>644N (Americas)</t>
  </si>
  <si>
    <t>644A (Atlantic)</t>
  </si>
  <si>
    <t>644P (Pacific)</t>
  </si>
  <si>
    <t>644AFR (Africa)</t>
  </si>
  <si>
    <t>644ASI (Asia)</t>
  </si>
  <si>
    <t>12:55 PM or 12:56 PM</t>
  </si>
  <si>
    <t>644CAN (Canada)</t>
  </si>
  <si>
    <t>644EEU (Eastern Europe)</t>
  </si>
  <si>
    <t>04:38 PM or 04:39 PM</t>
  </si>
  <si>
    <t>644EUR (Europe)</t>
  </si>
  <si>
    <t>06:24 PM or 06:25 PM</t>
  </si>
  <si>
    <t>644MES (Middle East)</t>
  </si>
  <si>
    <t>07:40 PM or 07:41 PM</t>
  </si>
  <si>
    <t>644NAM (North America)</t>
  </si>
  <si>
    <t>09:29 PM or 09:30PM</t>
  </si>
  <si>
    <t>644PAC (Pacific)</t>
  </si>
  <si>
    <t>11:11 PM or 11:12 PM</t>
  </si>
  <si>
    <t>644SAF (South Africa)</t>
  </si>
  <si>
    <t>12:27 AM or 12:28 AM</t>
  </si>
  <si>
    <t>644SAM (South America)</t>
  </si>
  <si>
    <t>644SPA (South Pacific)</t>
  </si>
  <si>
    <t>03:57 AM or 03:58 AM</t>
  </si>
  <si>
    <t>Updated the runway database with new airport ZSLI, Lishui, PR of China.</t>
  </si>
  <si>
    <t>Updated the obstacle database to include missing "Iconic Tower" in Egypt, Africa.</t>
  </si>
  <si>
    <t xml:space="preserve">Updated the obstacle database to remove temporary obstacle near KLGA, New York, USA. </t>
  </si>
  <si>
    <t>Increased the terrain resolution to 15 arc-sec around Mary River Aerodrome (CMR2) located adjacent to Mary River, Nunavut, Canada.</t>
  </si>
  <si>
    <t>Increased the terrain resolution to 15 arc-sec around Hope Bay Aerodrome (CHB3) located near Hope Bay,  Western Kitikmeot Region of Nunavut, Canada.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</si>
</sst>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mm/dd/yyyy"/>
    <numFmt numFmtId="166" formatCode="hh:mm\ AM/PM"/>
  </numFmts>
  <fonts count="35" x14ac:knownFonts="1">
    <font>
      <sz val="10"/>
      <name val="MS Sans Serif"/>
      <family val="2"/>
    </font>
    <font>
      <sz val="11"/>
      <color theme="1"/>
      <name val="Calibri"/>
      <family val="2"/>
      <scheme val="minor"/>
    </font>
    <font>
      <b/>
      <sz val="10"/>
      <name val="MS Sans Serif"/>
      <family val="2"/>
    </font>
    <font>
      <sz val="10"/>
      <name val="MS Sans Serif"/>
      <family val="2"/>
    </font>
    <font>
      <u/>
      <sz val="10"/>
      <color indexed="12"/>
      <name val="MS Sans Serif"/>
      <family val="2"/>
    </font>
    <font>
      <u/>
      <sz val="13.5"/>
      <color indexed="12"/>
      <name val="MS Sans Serif"/>
      <family val="2"/>
    </font>
    <font>
      <b/>
      <sz val="10"/>
      <name val="Arial"/>
      <family val="2"/>
    </font>
    <font>
      <sz val="10"/>
      <name val="Arial"/>
      <family val="2"/>
    </font>
    <font>
      <sz val="10"/>
      <color indexed="8"/>
      <name val="Arial"/>
      <family val="2"/>
    </font>
    <font>
      <sz val="10"/>
      <color indexed="8"/>
      <name val="Arial"/>
      <family val="2"/>
    </font>
    <font>
      <sz val="10"/>
      <name val="MS Sans Serif"/>
    </font>
    <font>
      <sz val="10"/>
      <name val="Calibri"/>
      <family val="2"/>
    </font>
    <font>
      <b/>
      <sz val="11"/>
      <color theme="1"/>
      <name val="Calibri"/>
      <family val="2"/>
      <scheme val="minor"/>
    </font>
    <font>
      <b/>
      <sz val="10"/>
      <name val="Calibri"/>
      <family val="2"/>
      <scheme val="minor"/>
    </font>
    <font>
      <sz val="10"/>
      <name val="Calibri"/>
      <family val="2"/>
      <scheme val="minor"/>
    </font>
    <font>
      <b/>
      <sz val="16"/>
      <name val="Calibri"/>
      <family val="2"/>
      <scheme val="minor"/>
    </font>
    <font>
      <b/>
      <sz val="14"/>
      <name val="Calibri"/>
      <family val="2"/>
      <scheme val="minor"/>
    </font>
    <font>
      <sz val="10"/>
      <color theme="1"/>
      <name val="Arial"/>
      <family val="2"/>
    </font>
    <font>
      <sz val="10"/>
      <color theme="1"/>
      <name val="Calibri"/>
      <family val="2"/>
      <scheme val="minor"/>
    </font>
    <font>
      <sz val="11"/>
      <color indexed="8"/>
      <name val="Calibri"/>
      <family val="2"/>
      <scheme val="minor"/>
    </font>
    <font>
      <sz val="11"/>
      <name val="Calibri"/>
      <family val="2"/>
      <scheme val="minor"/>
    </font>
    <font>
      <b/>
      <sz val="11"/>
      <name val="Calibri"/>
      <family val="2"/>
      <scheme val="minor"/>
    </font>
    <font>
      <b/>
      <vertAlign val="subscript"/>
      <sz val="11"/>
      <name val="Calibri"/>
      <family val="2"/>
    </font>
    <font>
      <b/>
      <sz val="11"/>
      <name val="Calibri"/>
      <family val="2"/>
    </font>
    <font>
      <sz val="11"/>
      <name val="Calibri"/>
      <family val="2"/>
    </font>
    <font>
      <b/>
      <sz val="12"/>
      <name val="Calibri"/>
      <family val="2"/>
      <scheme val="minor"/>
    </font>
    <font>
      <sz val="11"/>
      <color indexed="8"/>
      <name val="Calibri"/>
      <family val="2"/>
    </font>
    <font>
      <b/>
      <sz val="11"/>
      <color indexed="8"/>
      <name val="Calibri"/>
      <family val="2"/>
      <scheme val="minor"/>
    </font>
    <font>
      <b/>
      <vertAlign val="superscript"/>
      <sz val="8"/>
      <color indexed="8"/>
      <name val="Calibri"/>
      <family val="2"/>
    </font>
    <font>
      <b/>
      <sz val="11"/>
      <color theme="1"/>
      <name val="Calibri"/>
      <family val="2"/>
    </font>
    <font>
      <b/>
      <vertAlign val="subscript"/>
      <sz val="11"/>
      <color indexed="8"/>
      <name val="Calibri"/>
      <family val="2"/>
    </font>
    <font>
      <b/>
      <sz val="11"/>
      <color indexed="8"/>
      <name val="Calibri"/>
      <family val="2"/>
    </font>
    <font>
      <sz val="11"/>
      <color theme="1"/>
      <name val="Calibri"/>
      <family val="2"/>
    </font>
    <font>
      <sz val="10"/>
      <color theme="1"/>
      <name val="Calibri"/>
      <family val="2"/>
    </font>
    <font>
      <sz val="10"/>
      <color rgb="FF000000"/>
      <name val="Calibri"/>
      <family val="2"/>
    </font>
  </fonts>
  <fills count="2">
    <fill>
      <patternFill patternType="none"/>
    </fill>
    <fill>
      <patternFill patternType="gray125"/>
    </fill>
  </fills>
  <borders count="38">
    <border>
      <left/>
      <right/>
      <top/>
      <bottom/>
      <diagonal/>
    </border>
    <border>
      <left style="thin">
        <color indexed="22"/>
      </left>
      <right style="thin">
        <color indexed="22"/>
      </right>
      <top style="thin">
        <color indexed="22"/>
      </top>
      <bottom style="thin">
        <color indexed="22"/>
      </bottom>
      <diagonal/>
    </border>
    <border>
      <left/>
      <right/>
      <top/>
      <bottom style="medium">
        <color indexed="64"/>
      </bottom>
      <diagonal/>
    </border>
    <border>
      <left style="thin">
        <color indexed="22"/>
      </left>
      <right style="thin">
        <color indexed="22"/>
      </right>
      <top/>
      <bottom/>
      <diagonal/>
    </border>
    <border>
      <left/>
      <right style="thin">
        <color indexed="22"/>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rgb="FF000000"/>
      </right>
      <top style="medium">
        <color indexed="64"/>
      </top>
      <bottom/>
      <diagonal/>
    </border>
    <border>
      <left/>
      <right style="medium">
        <color rgb="FF000000"/>
      </right>
      <top style="thin">
        <color indexed="64"/>
      </top>
      <bottom style="thin">
        <color indexed="64"/>
      </bottom>
      <diagonal/>
    </border>
    <border>
      <left style="medium">
        <color indexed="64"/>
      </left>
      <right/>
      <top/>
      <bottom/>
      <diagonal/>
    </border>
    <border>
      <left style="thin">
        <color indexed="64"/>
      </left>
      <right/>
      <top style="thin">
        <color indexed="64"/>
      </top>
      <bottom/>
      <diagonal/>
    </border>
    <border>
      <left style="thin">
        <color indexed="64"/>
      </left>
      <right style="medium">
        <color indexed="64"/>
      </right>
      <top style="thin">
        <color indexed="64"/>
      </top>
      <bottom/>
      <diagonal/>
    </border>
    <border>
      <left style="thin">
        <color indexed="64"/>
      </left>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4">
    <xf numFmtId="0" fontId="0" fillId="0" borderId="0"/>
    <xf numFmtId="0" fontId="4" fillId="0" borderId="0" applyNumberFormat="0" applyFill="0" applyBorder="0" applyAlignment="0" applyProtection="0"/>
    <xf numFmtId="0" fontId="8" fillId="0" borderId="0"/>
    <xf numFmtId="0" fontId="9" fillId="0" borderId="0"/>
  </cellStyleXfs>
  <cellXfs count="119">
    <xf numFmtId="0" fontId="0" fillId="0" borderId="0" xfId="0"/>
    <xf numFmtId="0" fontId="2" fillId="0" borderId="0" xfId="0" applyFont="1"/>
    <xf numFmtId="0" fontId="13" fillId="0" borderId="0" xfId="0" applyFont="1"/>
    <xf numFmtId="0" fontId="14" fillId="0" borderId="0" xfId="0" applyFont="1"/>
    <xf numFmtId="0" fontId="13" fillId="0" borderId="0" xfId="0" applyFont="1" applyAlignment="1">
      <alignment horizontal="center"/>
    </xf>
    <xf numFmtId="0" fontId="0" fillId="0" borderId="0" xfId="0" applyAlignment="1">
      <alignment horizontal="center"/>
    </xf>
    <xf numFmtId="0" fontId="13" fillId="0" borderId="0" xfId="0" applyFont="1" applyAlignment="1">
      <alignment horizontal="center" wrapText="1"/>
    </xf>
    <xf numFmtId="0" fontId="14" fillId="0" borderId="0" xfId="0" applyFont="1" applyAlignment="1">
      <alignment wrapText="1"/>
    </xf>
    <xf numFmtId="0" fontId="14" fillId="0" borderId="0" xfId="0" applyFont="1" applyAlignment="1">
      <alignment horizontal="left" vertical="center" wrapText="1"/>
    </xf>
    <xf numFmtId="0" fontId="15" fillId="0" borderId="0" xfId="0" applyFont="1" applyAlignment="1">
      <alignment horizontal="center" vertical="center"/>
    </xf>
    <xf numFmtId="0" fontId="5" fillId="0" borderId="0" xfId="1" applyFont="1"/>
    <xf numFmtId="0" fontId="14" fillId="0" borderId="0" xfId="0" applyFont="1" applyAlignment="1">
      <alignment horizontal="center"/>
    </xf>
    <xf numFmtId="0" fontId="7" fillId="0" borderId="0" xfId="0" applyFont="1"/>
    <xf numFmtId="0" fontId="3" fillId="0" borderId="0" xfId="0" applyFont="1"/>
    <xf numFmtId="0" fontId="8" fillId="0" borderId="1" xfId="3" applyFont="1" applyBorder="1"/>
    <xf numFmtId="0" fontId="7" fillId="0" borderId="0" xfId="0" applyFont="1" applyAlignment="1">
      <alignment horizontal="left"/>
    </xf>
    <xf numFmtId="0" fontId="17" fillId="0" borderId="0" xfId="0" applyFont="1"/>
    <xf numFmtId="0" fontId="6" fillId="0" borderId="0" xfId="0" applyFont="1"/>
    <xf numFmtId="0" fontId="7" fillId="0" borderId="0" xfId="0" applyFont="1" applyAlignment="1">
      <alignment vertical="center" wrapText="1"/>
    </xf>
    <xf numFmtId="0" fontId="17" fillId="0" borderId="4" xfId="3" applyFont="1" applyBorder="1" applyAlignment="1">
      <alignment wrapText="1"/>
    </xf>
    <xf numFmtId="0" fontId="17" fillId="0" borderId="0" xfId="3" applyFont="1" applyAlignment="1">
      <alignment wrapText="1"/>
    </xf>
    <xf numFmtId="0" fontId="8" fillId="0" borderId="1" xfId="3" applyFont="1" applyBorder="1" applyAlignment="1">
      <alignment wrapText="1"/>
    </xf>
    <xf numFmtId="0" fontId="11" fillId="0" borderId="0" xfId="0" applyFont="1"/>
    <xf numFmtId="0" fontId="15" fillId="0" borderId="0" xfId="0" applyFont="1" applyAlignment="1">
      <alignment horizontal="center"/>
    </xf>
    <xf numFmtId="0" fontId="16" fillId="0" borderId="0" xfId="0" applyFont="1" applyProtection="1">
      <protection locked="0"/>
    </xf>
    <xf numFmtId="0" fontId="13" fillId="0" borderId="0" xfId="0" applyFont="1" applyProtection="1">
      <protection locked="0"/>
    </xf>
    <xf numFmtId="0" fontId="13" fillId="0" borderId="0" xfId="0" applyFont="1" applyAlignment="1" applyProtection="1">
      <alignment horizontal="center"/>
      <protection locked="0"/>
    </xf>
    <xf numFmtId="0" fontId="12" fillId="0" borderId="0" xfId="0" applyFont="1" applyAlignment="1" applyProtection="1">
      <alignment horizontal="center" wrapText="1"/>
      <protection locked="0"/>
    </xf>
    <xf numFmtId="0" fontId="13" fillId="0" borderId="0" xfId="0" applyFont="1" applyAlignment="1" applyProtection="1">
      <alignment horizontal="left" wrapText="1"/>
      <protection locked="0"/>
    </xf>
    <xf numFmtId="0" fontId="13" fillId="0" borderId="0" xfId="0" applyFont="1" applyAlignment="1" applyProtection="1">
      <alignment horizontal="left"/>
      <protection locked="0"/>
    </xf>
    <xf numFmtId="0" fontId="18" fillId="0" borderId="0" xfId="0" applyFont="1" applyAlignment="1">
      <alignment vertical="center" wrapText="1"/>
    </xf>
    <xf numFmtId="0" fontId="10" fillId="0" borderId="0" xfId="0" applyFont="1"/>
    <xf numFmtId="0" fontId="19" fillId="0" borderId="1" xfId="3" applyFont="1" applyBorder="1" applyAlignment="1">
      <alignment vertical="center"/>
    </xf>
    <xf numFmtId="0" fontId="20" fillId="0" borderId="0" xfId="0" applyFont="1" applyAlignment="1">
      <alignment horizontal="left" vertical="center" wrapText="1"/>
    </xf>
    <xf numFmtId="0" fontId="20" fillId="0" borderId="0" xfId="0" applyFont="1" applyAlignment="1">
      <alignment horizontal="left" vertical="center"/>
    </xf>
    <xf numFmtId="0" fontId="19" fillId="0" borderId="3" xfId="3" applyFont="1" applyBorder="1" applyAlignment="1">
      <alignment vertical="center"/>
    </xf>
    <xf numFmtId="0" fontId="21" fillId="0" borderId="11" xfId="0" applyFont="1" applyBorder="1" applyAlignment="1">
      <alignment horizontal="center" vertical="center" wrapText="1"/>
    </xf>
    <xf numFmtId="0" fontId="21" fillId="0" borderId="12" xfId="0" applyFont="1" applyBorder="1" applyAlignment="1">
      <alignment horizontal="center" vertical="center" wrapText="1"/>
    </xf>
    <xf numFmtId="0" fontId="21" fillId="0" borderId="13" xfId="0" applyFont="1" applyBorder="1" applyAlignment="1">
      <alignment horizontal="center" vertical="center" wrapText="1"/>
    </xf>
    <xf numFmtId="0" fontId="20" fillId="0" borderId="11" xfId="0" applyFont="1" applyBorder="1" applyAlignment="1">
      <alignment horizontal="left" vertical="center" wrapText="1"/>
    </xf>
    <xf numFmtId="165" fontId="20" fillId="0" borderId="12" xfId="2" applyNumberFormat="1" applyFont="1" applyBorder="1" applyAlignment="1">
      <alignment horizontal="right" wrapText="1"/>
    </xf>
    <xf numFmtId="164" fontId="20" fillId="0" borderId="12" xfId="0" applyNumberFormat="1" applyFont="1" applyBorder="1" applyAlignment="1">
      <alignment horizontal="right" vertical="center" wrapText="1"/>
    </xf>
    <xf numFmtId="0" fontId="20" fillId="0" borderId="11" xfId="0" applyFont="1" applyBorder="1" applyAlignment="1">
      <alignment horizontal="left" vertical="center"/>
    </xf>
    <xf numFmtId="0" fontId="20" fillId="0" borderId="12" xfId="0" applyFont="1" applyBorder="1" applyAlignment="1">
      <alignment horizontal="right" vertical="center"/>
    </xf>
    <xf numFmtId="0" fontId="20" fillId="0" borderId="12" xfId="0" applyFont="1" applyBorder="1" applyAlignment="1">
      <alignment horizontal="center" vertical="center"/>
    </xf>
    <xf numFmtId="0" fontId="20" fillId="0" borderId="13" xfId="0" applyFont="1" applyBorder="1" applyAlignment="1">
      <alignment horizontal="center" vertical="center"/>
    </xf>
    <xf numFmtId="0" fontId="20" fillId="0" borderId="0" xfId="0" applyFont="1" applyAlignment="1">
      <alignment horizontal="right" vertical="center"/>
    </xf>
    <xf numFmtId="0" fontId="20" fillId="0" borderId="0" xfId="0" applyFont="1" applyAlignment="1">
      <alignment horizontal="center" vertical="center"/>
    </xf>
    <xf numFmtId="0" fontId="21" fillId="0" borderId="17" xfId="0" applyFont="1" applyBorder="1" applyAlignment="1">
      <alignment horizontal="center" vertical="center" wrapText="1"/>
    </xf>
    <xf numFmtId="0" fontId="21" fillId="0" borderId="18" xfId="0" applyFont="1" applyBorder="1" applyAlignment="1">
      <alignment horizontal="center" vertical="center" wrapText="1"/>
    </xf>
    <xf numFmtId="0" fontId="21" fillId="0" borderId="19" xfId="0" applyFont="1" applyBorder="1" applyAlignment="1">
      <alignment horizontal="center" vertical="center" wrapText="1"/>
    </xf>
    <xf numFmtId="0" fontId="20" fillId="0" borderId="12" xfId="0" applyFont="1" applyBorder="1" applyAlignment="1">
      <alignment horizontal="left" vertical="center" wrapText="1"/>
    </xf>
    <xf numFmtId="166" fontId="20" fillId="0" borderId="12" xfId="0" applyNumberFormat="1" applyFont="1" applyBorder="1" applyAlignment="1">
      <alignment horizontal="right" vertical="center" wrapText="1"/>
    </xf>
    <xf numFmtId="0" fontId="20" fillId="0" borderId="13" xfId="2" applyFont="1" applyBorder="1" applyAlignment="1">
      <alignment horizontal="right" vertical="center" wrapText="1"/>
    </xf>
    <xf numFmtId="0" fontId="20" fillId="0" borderId="20" xfId="0" applyFont="1" applyBorder="1" applyAlignment="1">
      <alignment horizontal="left" vertical="center"/>
    </xf>
    <xf numFmtId="0" fontId="20" fillId="0" borderId="21" xfId="0" applyFont="1" applyBorder="1" applyAlignment="1">
      <alignment horizontal="right" vertical="center"/>
    </xf>
    <xf numFmtId="0" fontId="20" fillId="0" borderId="21" xfId="0" applyFont="1" applyBorder="1" applyAlignment="1">
      <alignment horizontal="center" vertical="center"/>
    </xf>
    <xf numFmtId="0" fontId="20" fillId="0" borderId="22" xfId="0" applyFont="1" applyBorder="1" applyAlignment="1">
      <alignment horizontal="center" vertical="center"/>
    </xf>
    <xf numFmtId="0" fontId="25" fillId="0" borderId="2" xfId="2" applyFont="1" applyBorder="1" applyAlignment="1" applyProtection="1">
      <alignment horizontal="center"/>
      <protection locked="0"/>
    </xf>
    <xf numFmtId="0" fontId="24" fillId="0" borderId="0" xfId="0" applyFont="1"/>
    <xf numFmtId="0" fontId="20" fillId="0" borderId="0" xfId="0" applyFont="1"/>
    <xf numFmtId="0" fontId="27" fillId="0" borderId="0" xfId="3" applyFont="1" applyAlignment="1">
      <alignment vertical="center"/>
    </xf>
    <xf numFmtId="0" fontId="19" fillId="0" borderId="0" xfId="3" applyFont="1" applyAlignment="1">
      <alignment vertical="center"/>
    </xf>
    <xf numFmtId="0" fontId="32" fillId="0" borderId="12" xfId="0" applyFont="1" applyBorder="1" applyAlignment="1">
      <alignment vertical="center" wrapText="1"/>
    </xf>
    <xf numFmtId="0" fontId="32" fillId="0" borderId="12" xfId="0" applyFont="1" applyBorder="1" applyAlignment="1">
      <alignment vertical="center"/>
    </xf>
    <xf numFmtId="0" fontId="32" fillId="0" borderId="12" xfId="0" applyFont="1" applyBorder="1" applyAlignment="1">
      <alignment horizontal="right" vertical="center"/>
    </xf>
    <xf numFmtId="0" fontId="32" fillId="0" borderId="12" xfId="0" applyFont="1" applyBorder="1" applyAlignment="1">
      <alignment horizontal="center" vertical="center"/>
    </xf>
    <xf numFmtId="0" fontId="32" fillId="0" borderId="13" xfId="0" applyFont="1" applyBorder="1" applyAlignment="1">
      <alignment horizontal="center" vertical="center"/>
    </xf>
    <xf numFmtId="0" fontId="29" fillId="0" borderId="12" xfId="0" applyFont="1" applyBorder="1" applyAlignment="1">
      <alignment vertical="center"/>
    </xf>
    <xf numFmtId="0" fontId="29" fillId="0" borderId="13" xfId="0" applyFont="1" applyBorder="1" applyAlignment="1">
      <alignment vertical="center"/>
    </xf>
    <xf numFmtId="0" fontId="29" fillId="0" borderId="36" xfId="0" applyFont="1" applyBorder="1" applyAlignment="1">
      <alignment vertical="center"/>
    </xf>
    <xf numFmtId="0" fontId="29" fillId="0" borderId="37" xfId="0" applyFont="1" applyBorder="1" applyAlignment="1">
      <alignment vertical="center"/>
    </xf>
    <xf numFmtId="0" fontId="26" fillId="0" borderId="19" xfId="2" applyFont="1" applyBorder="1" applyAlignment="1">
      <alignment horizontal="right" vertical="center" wrapText="1"/>
    </xf>
    <xf numFmtId="0" fontId="0" fillId="0" borderId="32" xfId="0" applyBorder="1"/>
    <xf numFmtId="0" fontId="33" fillId="0" borderId="0" xfId="0" applyFont="1" applyAlignment="1">
      <alignment horizontal="left" vertical="center" wrapText="1"/>
    </xf>
    <xf numFmtId="0" fontId="34" fillId="0" borderId="0" xfId="0" applyFont="1" applyAlignment="1">
      <alignment vertical="center"/>
    </xf>
    <xf numFmtId="0" fontId="26" fillId="0" borderId="13" xfId="2" applyFont="1" applyBorder="1" applyAlignment="1">
      <alignment horizontal="right" vertical="center"/>
    </xf>
    <xf numFmtId="165" fontId="26" fillId="0" borderId="12" xfId="2" applyNumberFormat="1" applyFont="1" applyBorder="1" applyAlignment="1">
      <alignment horizontal="right" vertical="center"/>
    </xf>
    <xf numFmtId="166" fontId="26" fillId="0" borderId="12" xfId="2" applyNumberFormat="1" applyFont="1" applyBorder="1" applyAlignment="1">
      <alignment horizontal="right" vertical="center"/>
    </xf>
    <xf numFmtId="0" fontId="26" fillId="0" borderId="10" xfId="2" applyFont="1" applyBorder="1" applyAlignment="1">
      <alignment horizontal="right" vertical="center"/>
    </xf>
    <xf numFmtId="0" fontId="14" fillId="0" borderId="0" xfId="0" applyFont="1" applyAlignment="1">
      <alignment vertical="center" wrapText="1"/>
    </xf>
    <xf numFmtId="164" fontId="1" fillId="0" borderId="19" xfId="0" applyNumberFormat="1" applyFont="1" applyBorder="1" applyAlignment="1">
      <alignment horizontal="right" vertical="center" wrapText="1"/>
    </xf>
    <xf numFmtId="164" fontId="1" fillId="0" borderId="12" xfId="0" applyNumberFormat="1" applyFont="1" applyBorder="1" applyAlignment="1">
      <alignment horizontal="right" vertical="center" wrapText="1"/>
    </xf>
    <xf numFmtId="0" fontId="21" fillId="0" borderId="8" xfId="0" applyFont="1" applyBorder="1" applyAlignment="1">
      <alignment horizontal="left" vertical="center" wrapText="1"/>
    </xf>
    <xf numFmtId="0" fontId="21" fillId="0" borderId="9" xfId="0" applyFont="1" applyBorder="1" applyAlignment="1">
      <alignment horizontal="left" vertical="center" wrapText="1"/>
    </xf>
    <xf numFmtId="0" fontId="21" fillId="0" borderId="10" xfId="0" applyFont="1" applyBorder="1" applyAlignment="1">
      <alignment horizontal="left" vertical="center" wrapText="1"/>
    </xf>
    <xf numFmtId="0" fontId="20" fillId="0" borderId="8" xfId="0" applyFont="1" applyBorder="1" applyAlignment="1">
      <alignment horizontal="left" vertical="center"/>
    </xf>
    <xf numFmtId="0" fontId="20" fillId="0" borderId="9" xfId="0" applyFont="1" applyBorder="1" applyAlignment="1">
      <alignment horizontal="left" vertical="center"/>
    </xf>
    <xf numFmtId="0" fontId="20" fillId="0" borderId="10" xfId="0" applyFont="1" applyBorder="1" applyAlignment="1">
      <alignment horizontal="left" vertical="center"/>
    </xf>
    <xf numFmtId="0" fontId="20" fillId="0" borderId="23" xfId="0" applyFont="1" applyBorder="1" applyAlignment="1">
      <alignment horizontal="left" vertical="center"/>
    </xf>
    <xf numFmtId="0" fontId="20" fillId="0" borderId="24" xfId="0" applyFont="1" applyBorder="1" applyAlignment="1">
      <alignment horizontal="left" vertical="center"/>
    </xf>
    <xf numFmtId="0" fontId="20" fillId="0" borderId="25" xfId="0" applyFont="1" applyBorder="1" applyAlignment="1">
      <alignment horizontal="left" vertical="center"/>
    </xf>
    <xf numFmtId="0" fontId="20" fillId="0" borderId="14" xfId="0" applyFont="1" applyBorder="1" applyAlignment="1">
      <alignment horizontal="left" vertical="center"/>
    </xf>
    <xf numFmtId="0" fontId="20" fillId="0" borderId="15" xfId="0" applyFont="1" applyBorder="1" applyAlignment="1">
      <alignment horizontal="left" vertical="center"/>
    </xf>
    <xf numFmtId="0" fontId="20" fillId="0" borderId="16" xfId="0" applyFont="1" applyBorder="1" applyAlignment="1">
      <alignment horizontal="left" vertical="center"/>
    </xf>
    <xf numFmtId="0" fontId="21" fillId="0" borderId="5" xfId="0" applyFont="1" applyBorder="1" applyAlignment="1">
      <alignment horizontal="left" vertical="center"/>
    </xf>
    <xf numFmtId="0" fontId="21" fillId="0" borderId="6" xfId="0" applyFont="1" applyBorder="1" applyAlignment="1">
      <alignment horizontal="left" vertical="center"/>
    </xf>
    <xf numFmtId="0" fontId="21" fillId="0" borderId="7" xfId="0" applyFont="1" applyBorder="1" applyAlignment="1">
      <alignment horizontal="left" vertical="center"/>
    </xf>
    <xf numFmtId="0" fontId="21" fillId="0" borderId="5" xfId="0" applyFont="1" applyBorder="1" applyAlignment="1">
      <alignment horizontal="left" vertical="center" wrapText="1"/>
    </xf>
    <xf numFmtId="0" fontId="21" fillId="0" borderId="6" xfId="0" applyFont="1" applyBorder="1" applyAlignment="1">
      <alignment horizontal="left" vertical="center" wrapText="1"/>
    </xf>
    <xf numFmtId="0" fontId="21" fillId="0" borderId="7" xfId="0" applyFont="1" applyBorder="1" applyAlignment="1">
      <alignment horizontal="left" vertical="center" wrapText="1"/>
    </xf>
    <xf numFmtId="0" fontId="20" fillId="0" borderId="26" xfId="0" applyFont="1" applyBorder="1" applyAlignment="1">
      <alignment horizontal="left" vertical="center"/>
    </xf>
    <xf numFmtId="0" fontId="20" fillId="0" borderId="2" xfId="0" applyFont="1" applyBorder="1" applyAlignment="1">
      <alignment horizontal="left" vertical="center"/>
    </xf>
    <xf numFmtId="0" fontId="20" fillId="0" borderId="27" xfId="0" applyFont="1" applyBorder="1" applyAlignment="1">
      <alignment horizontal="left" vertical="center"/>
    </xf>
    <xf numFmtId="0" fontId="29" fillId="0" borderId="28" xfId="0" applyFont="1" applyBorder="1" applyAlignment="1">
      <alignment vertical="center"/>
    </xf>
    <xf numFmtId="0" fontId="29" fillId="0" borderId="29" xfId="0" applyFont="1" applyBorder="1" applyAlignment="1">
      <alignment vertical="center"/>
    </xf>
    <xf numFmtId="0" fontId="29" fillId="0" borderId="30" xfId="0" applyFont="1" applyBorder="1" applyAlignment="1">
      <alignment vertical="center"/>
    </xf>
    <xf numFmtId="0" fontId="29" fillId="0" borderId="8" xfId="0" applyFont="1" applyBorder="1" applyAlignment="1">
      <alignment vertical="center" wrapText="1"/>
    </xf>
    <xf numFmtId="0" fontId="29" fillId="0" borderId="9" xfId="0" applyFont="1" applyBorder="1" applyAlignment="1">
      <alignment vertical="center" wrapText="1"/>
    </xf>
    <xf numFmtId="0" fontId="29" fillId="0" borderId="31" xfId="0" applyFont="1" applyBorder="1" applyAlignment="1">
      <alignment vertical="center" wrapText="1"/>
    </xf>
    <xf numFmtId="0" fontId="29" fillId="0" borderId="32" xfId="0" applyFont="1" applyBorder="1" applyAlignment="1">
      <alignment horizontal="center" vertical="center" wrapText="1"/>
    </xf>
    <xf numFmtId="0" fontId="29" fillId="0" borderId="33" xfId="0" applyFont="1" applyBorder="1" applyAlignment="1">
      <alignment horizontal="center" vertical="center" wrapText="1"/>
    </xf>
    <xf numFmtId="0" fontId="29" fillId="0" borderId="35" xfId="0" applyFont="1" applyBorder="1" applyAlignment="1">
      <alignment horizontal="center" vertical="center" wrapText="1"/>
    </xf>
    <xf numFmtId="0" fontId="21" fillId="0" borderId="18" xfId="0" applyFont="1" applyBorder="1" applyAlignment="1">
      <alignment horizontal="center" vertical="center" wrapText="1"/>
    </xf>
    <xf numFmtId="0" fontId="21" fillId="0" borderId="21" xfId="0" applyFont="1" applyBorder="1" applyAlignment="1">
      <alignment horizontal="center" vertical="center" wrapText="1"/>
    </xf>
    <xf numFmtId="0" fontId="21" fillId="0" borderId="34" xfId="0" applyFont="1" applyBorder="1" applyAlignment="1">
      <alignment horizontal="center" vertical="center" wrapText="1"/>
    </xf>
    <xf numFmtId="0" fontId="21" fillId="0" borderId="22" xfId="0" applyFont="1" applyBorder="1" applyAlignment="1">
      <alignment horizontal="center" vertical="center" wrapText="1"/>
    </xf>
    <xf numFmtId="0" fontId="13" fillId="0" borderId="0" xfId="0" applyFont="1" applyAlignment="1" applyProtection="1">
      <alignment horizontal="left" wrapText="1"/>
      <protection locked="0"/>
    </xf>
    <xf numFmtId="0" fontId="16" fillId="0" borderId="0" xfId="0" applyFont="1" applyAlignment="1" applyProtection="1">
      <alignment horizontal="left" wrapText="1"/>
      <protection locked="0"/>
    </xf>
  </cellXfs>
  <cellStyles count="4">
    <cellStyle name="Hyperlink" xfId="1" builtinId="8"/>
    <cellStyle name="Normal" xfId="0" builtinId="0"/>
    <cellStyle name="Normal_Sheet1" xfId="2" xr:uid="{00000000-0005-0000-0000-000002000000}"/>
    <cellStyle name="Normal_TDBfiles" xfId="3" xr:uid="{00000000-0005-0000-0000-000003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1" Type="http://schemas.openxmlformats.org/officeDocument/2006/relationships/image" Target="../media/image2.png"/></Relationships>
</file>

<file path=xl/drawings/_rels/drawing8.xml.rels><?xml version="1.0" encoding="UTF-8" standalone="yes"?>
<Relationships xmlns="http://schemas.openxmlformats.org/package/2006/relationships"><Relationship Id="rId1" Type="http://schemas.openxmlformats.org/officeDocument/2006/relationships/image" Target="../media/image2.png"/></Relationships>
</file>

<file path=xl/drawings/_rels/drawing9.xml.rels><?xml version="1.0" encoding="UTF-8" standalone="yes"?>
<Relationships xmlns="http://schemas.openxmlformats.org/package/2006/relationships"><Relationship Id="rId1" Type="http://schemas.openxmlformats.org/officeDocument/2006/relationships/image" Target="../media/image2.png"/></Relationships>
</file>

<file path=xl/drawings/_rels/drawing10.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28575</xdr:colOff>
      <xdr:row>0</xdr:row>
      <xdr:rowOff>28575</xdr:rowOff>
    </xdr:from>
    <xdr:to>
      <xdr:col>0</xdr:col>
      <xdr:colOff>2429020</xdr:colOff>
      <xdr:row>0</xdr:row>
      <xdr:rowOff>676275</xdr:rowOff>
    </xdr:to>
    <xdr:pic>
      <xdr:nvPicPr>
        <xdr:cNvPr id="2" name="Picture 1">
          <a:extLst>
            <a:ext uri="{FF2B5EF4-FFF2-40B4-BE49-F238E27FC236}">
              <a16:creationId xmlns:a16="http://schemas.microsoft.com/office/drawing/2014/main" id="{F88440B2-6703-4FF6-A8CD-A9A6F857C55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575" y="28575"/>
          <a:ext cx="2400445" cy="647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1088464</xdr:colOff>
      <xdr:row>2</xdr:row>
      <xdr:rowOff>369660</xdr:rowOff>
    </xdr:from>
    <xdr:to>
      <xdr:col>0</xdr:col>
      <xdr:colOff>5745045</xdr:colOff>
      <xdr:row>103</xdr:row>
      <xdr:rowOff>94496</xdr:rowOff>
    </xdr:to>
    <xdr:grpSp>
      <xdr:nvGrpSpPr>
        <xdr:cNvPr id="14" name="Group 13">
          <a:extLst>
            <a:ext uri="{FF2B5EF4-FFF2-40B4-BE49-F238E27FC236}">
              <a16:creationId xmlns:a16="http://schemas.microsoft.com/office/drawing/2014/main" id="{B48EE78B-6B4A-4F9D-99DD-42660B1355CC}"/>
            </a:ext>
          </a:extLst>
        </xdr:cNvPr>
        <xdr:cNvGrpSpPr/>
      </xdr:nvGrpSpPr>
      <xdr:grpSpPr>
        <a:xfrm>
          <a:off x="1088464" y="958478"/>
          <a:ext cx="4656581" cy="19337677"/>
          <a:chOff x="1095391" y="1001769"/>
          <a:chExt cx="4656581" cy="16509618"/>
        </a:xfrm>
      </xdr:grpSpPr>
      <xdr:pic>
        <xdr:nvPicPr>
          <xdr:cNvPr id="3" name="Picture 2">
            <a:extLst>
              <a:ext uri="{FF2B5EF4-FFF2-40B4-BE49-F238E27FC236}">
                <a16:creationId xmlns:a16="http://schemas.microsoft.com/office/drawing/2014/main" id="{39308E45-0B07-4F37-BC03-466B3FE615CC}"/>
              </a:ext>
            </a:extLst>
          </xdr:cNvPr>
          <xdr:cNvPicPr>
            <a:picLocks noChangeAspect="1" noChangeArrowheads="1"/>
          </xdr:cNvPicPr>
        </xdr:nvPicPr>
        <xdr:blipFill>
          <a:blip xmlns:r="http://schemas.openxmlformats.org/officeDocument/2006/relationships" r:embed="rId1">
            <a:alphaModFix amt="20000"/>
            <a:extLst>
              <a:ext uri="{28A0092B-C50C-407E-A947-70E740481C1C}">
                <a14:useLocalDpi xmlns:a14="http://schemas.microsoft.com/office/drawing/2010/main" val="0"/>
              </a:ext>
            </a:extLst>
          </a:blip>
          <a:srcRect/>
          <a:stretch>
            <a:fillRect/>
          </a:stretch>
        </xdr:blipFill>
        <xdr:spPr bwMode="auto">
          <a:xfrm rot="19980000">
            <a:off x="1152540" y="1001769"/>
            <a:ext cx="4599432" cy="1241042"/>
          </a:xfrm>
          <a:prstGeom prst="rect">
            <a:avLst/>
          </a:prstGeom>
          <a:noFill/>
          <a:extLst>
            <a:ext uri="{909E8E84-426E-40DD-AFC4-6F175D3DCCD1}">
              <a14:hiddenFill xmlns:a14="http://schemas.microsoft.com/office/drawing/2010/main">
                <a:solidFill>
                  <a:srgbClr val="FFFFFF"/>
                </a:solidFill>
              </a14:hiddenFill>
            </a:ext>
          </a:extLst>
        </xdr:spPr>
      </xdr:pic>
      <xdr:pic>
        <xdr:nvPicPr>
          <xdr:cNvPr id="5" name="Picture 4">
            <a:extLst>
              <a:ext uri="{FF2B5EF4-FFF2-40B4-BE49-F238E27FC236}">
                <a16:creationId xmlns:a16="http://schemas.microsoft.com/office/drawing/2014/main" id="{908E0752-C18D-437C-9B45-B80895A4740D}"/>
              </a:ext>
            </a:extLst>
          </xdr:cNvPr>
          <xdr:cNvPicPr>
            <a:picLocks noChangeAspect="1" noChangeArrowheads="1"/>
          </xdr:cNvPicPr>
        </xdr:nvPicPr>
        <xdr:blipFill>
          <a:blip xmlns:r="http://schemas.openxmlformats.org/officeDocument/2006/relationships" r:embed="rId1">
            <a:alphaModFix amt="20000"/>
            <a:extLst>
              <a:ext uri="{28A0092B-C50C-407E-A947-70E740481C1C}">
                <a14:useLocalDpi xmlns:a14="http://schemas.microsoft.com/office/drawing/2010/main" val="0"/>
              </a:ext>
            </a:extLst>
          </a:blip>
          <a:srcRect/>
          <a:stretch>
            <a:fillRect/>
          </a:stretch>
        </xdr:blipFill>
        <xdr:spPr bwMode="auto">
          <a:xfrm rot="19980000">
            <a:off x="1133490" y="4145019"/>
            <a:ext cx="4599432" cy="1241042"/>
          </a:xfrm>
          <a:prstGeom prst="rect">
            <a:avLst/>
          </a:prstGeom>
          <a:noFill/>
          <a:extLst>
            <a:ext uri="{909E8E84-426E-40DD-AFC4-6F175D3DCCD1}">
              <a14:hiddenFill xmlns:a14="http://schemas.microsoft.com/office/drawing/2010/main">
                <a:solidFill>
                  <a:srgbClr val="FFFFFF"/>
                </a:solidFill>
              </a14:hiddenFill>
            </a:ext>
          </a:extLst>
        </xdr:spPr>
      </xdr:pic>
      <xdr:pic>
        <xdr:nvPicPr>
          <xdr:cNvPr id="10" name="Picture 9">
            <a:extLst>
              <a:ext uri="{FF2B5EF4-FFF2-40B4-BE49-F238E27FC236}">
                <a16:creationId xmlns:a16="http://schemas.microsoft.com/office/drawing/2014/main" id="{CA536042-B251-4951-B852-932EBC9B68EB}"/>
              </a:ext>
            </a:extLst>
          </xdr:cNvPr>
          <xdr:cNvPicPr>
            <a:picLocks noChangeAspect="1" noChangeArrowheads="1"/>
          </xdr:cNvPicPr>
        </xdr:nvPicPr>
        <xdr:blipFill>
          <a:blip xmlns:r="http://schemas.openxmlformats.org/officeDocument/2006/relationships" r:embed="rId1">
            <a:alphaModFix amt="20000"/>
            <a:extLst>
              <a:ext uri="{28A0092B-C50C-407E-A947-70E740481C1C}">
                <a14:useLocalDpi xmlns:a14="http://schemas.microsoft.com/office/drawing/2010/main" val="0"/>
              </a:ext>
            </a:extLst>
          </a:blip>
          <a:srcRect/>
          <a:stretch>
            <a:fillRect/>
          </a:stretch>
        </xdr:blipFill>
        <xdr:spPr bwMode="auto">
          <a:xfrm rot="19980000">
            <a:off x="1133491" y="7050144"/>
            <a:ext cx="4599432" cy="1241042"/>
          </a:xfrm>
          <a:prstGeom prst="rect">
            <a:avLst/>
          </a:prstGeom>
          <a:noFill/>
          <a:extLst>
            <a:ext uri="{909E8E84-426E-40DD-AFC4-6F175D3DCCD1}">
              <a14:hiddenFill xmlns:a14="http://schemas.microsoft.com/office/drawing/2010/main">
                <a:solidFill>
                  <a:srgbClr val="FFFFFF"/>
                </a:solidFill>
              </a14:hiddenFill>
            </a:ext>
          </a:extLst>
        </xdr:spPr>
      </xdr:pic>
      <xdr:pic>
        <xdr:nvPicPr>
          <xdr:cNvPr id="11" name="Picture 10">
            <a:extLst>
              <a:ext uri="{FF2B5EF4-FFF2-40B4-BE49-F238E27FC236}">
                <a16:creationId xmlns:a16="http://schemas.microsoft.com/office/drawing/2014/main" id="{4C09E2C4-3287-4402-95BD-197074B98328}"/>
              </a:ext>
            </a:extLst>
          </xdr:cNvPr>
          <xdr:cNvPicPr>
            <a:picLocks noChangeAspect="1" noChangeArrowheads="1"/>
          </xdr:cNvPicPr>
        </xdr:nvPicPr>
        <xdr:blipFill>
          <a:blip xmlns:r="http://schemas.openxmlformats.org/officeDocument/2006/relationships" r:embed="rId1">
            <a:alphaModFix amt="20000"/>
            <a:extLst>
              <a:ext uri="{28A0092B-C50C-407E-A947-70E740481C1C}">
                <a14:useLocalDpi xmlns:a14="http://schemas.microsoft.com/office/drawing/2010/main" val="0"/>
              </a:ext>
            </a:extLst>
          </a:blip>
          <a:srcRect/>
          <a:stretch>
            <a:fillRect/>
          </a:stretch>
        </xdr:blipFill>
        <xdr:spPr bwMode="auto">
          <a:xfrm rot="19980000">
            <a:off x="1114441" y="10193394"/>
            <a:ext cx="4599432" cy="1241042"/>
          </a:xfrm>
          <a:prstGeom prst="rect">
            <a:avLst/>
          </a:prstGeom>
          <a:noFill/>
          <a:extLst>
            <a:ext uri="{909E8E84-426E-40DD-AFC4-6F175D3DCCD1}">
              <a14:hiddenFill xmlns:a14="http://schemas.microsoft.com/office/drawing/2010/main">
                <a:solidFill>
                  <a:srgbClr val="FFFFFF"/>
                </a:solidFill>
              </a14:hiddenFill>
            </a:ext>
          </a:extLst>
        </xdr:spPr>
      </xdr:pic>
      <xdr:pic>
        <xdr:nvPicPr>
          <xdr:cNvPr id="12" name="Picture 11">
            <a:extLst>
              <a:ext uri="{FF2B5EF4-FFF2-40B4-BE49-F238E27FC236}">
                <a16:creationId xmlns:a16="http://schemas.microsoft.com/office/drawing/2014/main" id="{7D28BBB9-1661-488A-B139-63DBEAD20171}"/>
              </a:ext>
            </a:extLst>
          </xdr:cNvPr>
          <xdr:cNvPicPr>
            <a:picLocks noChangeAspect="1" noChangeArrowheads="1"/>
          </xdr:cNvPicPr>
        </xdr:nvPicPr>
        <xdr:blipFill>
          <a:blip xmlns:r="http://schemas.openxmlformats.org/officeDocument/2006/relationships" r:embed="rId1">
            <a:alphaModFix amt="20000"/>
            <a:extLst>
              <a:ext uri="{28A0092B-C50C-407E-A947-70E740481C1C}">
                <a14:useLocalDpi xmlns:a14="http://schemas.microsoft.com/office/drawing/2010/main" val="0"/>
              </a:ext>
            </a:extLst>
          </a:blip>
          <a:srcRect/>
          <a:stretch>
            <a:fillRect/>
          </a:stretch>
        </xdr:blipFill>
        <xdr:spPr bwMode="auto">
          <a:xfrm rot="19980000">
            <a:off x="1114441" y="13127095"/>
            <a:ext cx="4599432" cy="1241042"/>
          </a:xfrm>
          <a:prstGeom prst="rect">
            <a:avLst/>
          </a:prstGeom>
          <a:noFill/>
          <a:extLst>
            <a:ext uri="{909E8E84-426E-40DD-AFC4-6F175D3DCCD1}">
              <a14:hiddenFill xmlns:a14="http://schemas.microsoft.com/office/drawing/2010/main">
                <a:solidFill>
                  <a:srgbClr val="FFFFFF"/>
                </a:solidFill>
              </a14:hiddenFill>
            </a:ext>
          </a:extLst>
        </xdr:spPr>
      </xdr:pic>
      <xdr:pic>
        <xdr:nvPicPr>
          <xdr:cNvPr id="13" name="Picture 12">
            <a:extLst>
              <a:ext uri="{FF2B5EF4-FFF2-40B4-BE49-F238E27FC236}">
                <a16:creationId xmlns:a16="http://schemas.microsoft.com/office/drawing/2014/main" id="{61381A2E-A223-496A-8D8A-9D99D0187244}"/>
              </a:ext>
            </a:extLst>
          </xdr:cNvPr>
          <xdr:cNvPicPr>
            <a:picLocks noChangeAspect="1" noChangeArrowheads="1"/>
          </xdr:cNvPicPr>
        </xdr:nvPicPr>
        <xdr:blipFill>
          <a:blip xmlns:r="http://schemas.openxmlformats.org/officeDocument/2006/relationships" r:embed="rId1">
            <a:alphaModFix amt="20000"/>
            <a:extLst>
              <a:ext uri="{28A0092B-C50C-407E-A947-70E740481C1C}">
                <a14:useLocalDpi xmlns:a14="http://schemas.microsoft.com/office/drawing/2010/main" val="0"/>
              </a:ext>
            </a:extLst>
          </a:blip>
          <a:srcRect/>
          <a:stretch>
            <a:fillRect/>
          </a:stretch>
        </xdr:blipFill>
        <xdr:spPr bwMode="auto">
          <a:xfrm rot="19980000">
            <a:off x="1095391" y="16270345"/>
            <a:ext cx="4599432" cy="1241042"/>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723900</xdr:colOff>
      <xdr:row>2</xdr:row>
      <xdr:rowOff>297005</xdr:rowOff>
    </xdr:from>
    <xdr:to>
      <xdr:col>4</xdr:col>
      <xdr:colOff>170306</xdr:colOff>
      <xdr:row>104</xdr:row>
      <xdr:rowOff>71198</xdr:rowOff>
    </xdr:to>
    <xdr:grpSp>
      <xdr:nvGrpSpPr>
        <xdr:cNvPr id="2" name="Group 1">
          <a:extLst>
            <a:ext uri="{FF2B5EF4-FFF2-40B4-BE49-F238E27FC236}">
              <a16:creationId xmlns:a16="http://schemas.microsoft.com/office/drawing/2014/main" id="{2D3EAD74-AAD4-4F71-B8B2-C64AE82F1BDA}"/>
            </a:ext>
          </a:extLst>
        </xdr:cNvPr>
        <xdr:cNvGrpSpPr/>
      </xdr:nvGrpSpPr>
      <xdr:grpSpPr>
        <a:xfrm>
          <a:off x="723900" y="1007050"/>
          <a:ext cx="5715588" cy="19672784"/>
          <a:chOff x="1095391" y="1001769"/>
          <a:chExt cx="4656581" cy="16509618"/>
        </a:xfrm>
      </xdr:grpSpPr>
      <xdr:pic>
        <xdr:nvPicPr>
          <xdr:cNvPr id="3" name="Picture 2">
            <a:extLst>
              <a:ext uri="{FF2B5EF4-FFF2-40B4-BE49-F238E27FC236}">
                <a16:creationId xmlns:a16="http://schemas.microsoft.com/office/drawing/2014/main" id="{4BE30C6D-01FA-4884-8673-186D5B9FD042}"/>
              </a:ext>
            </a:extLst>
          </xdr:cNvPr>
          <xdr:cNvPicPr>
            <a:picLocks noChangeAspect="1" noChangeArrowheads="1"/>
          </xdr:cNvPicPr>
        </xdr:nvPicPr>
        <xdr:blipFill>
          <a:blip xmlns:r="http://schemas.openxmlformats.org/officeDocument/2006/relationships" r:embed="rId1">
            <a:alphaModFix amt="20000"/>
            <a:extLst>
              <a:ext uri="{28A0092B-C50C-407E-A947-70E740481C1C}">
                <a14:useLocalDpi xmlns:a14="http://schemas.microsoft.com/office/drawing/2010/main" val="0"/>
              </a:ext>
            </a:extLst>
          </a:blip>
          <a:srcRect/>
          <a:stretch>
            <a:fillRect/>
          </a:stretch>
        </xdr:blipFill>
        <xdr:spPr bwMode="auto">
          <a:xfrm rot="19980000">
            <a:off x="1152540" y="1001769"/>
            <a:ext cx="4599432" cy="1241042"/>
          </a:xfrm>
          <a:prstGeom prst="rect">
            <a:avLst/>
          </a:prstGeom>
          <a:noFill/>
          <a:extLst>
            <a:ext uri="{909E8E84-426E-40DD-AFC4-6F175D3DCCD1}">
              <a14:hiddenFill xmlns:a14="http://schemas.microsoft.com/office/drawing/2010/main">
                <a:solidFill>
                  <a:srgbClr val="FFFFFF"/>
                </a:solidFill>
              </a14:hiddenFill>
            </a:ext>
          </a:extLst>
        </xdr:spPr>
      </xdr:pic>
      <xdr:pic>
        <xdr:nvPicPr>
          <xdr:cNvPr id="4" name="Picture 3">
            <a:extLst>
              <a:ext uri="{FF2B5EF4-FFF2-40B4-BE49-F238E27FC236}">
                <a16:creationId xmlns:a16="http://schemas.microsoft.com/office/drawing/2014/main" id="{8FFCFE35-B7BD-4B37-B5C7-B951DB9C22E0}"/>
              </a:ext>
            </a:extLst>
          </xdr:cNvPr>
          <xdr:cNvPicPr>
            <a:picLocks noChangeAspect="1" noChangeArrowheads="1"/>
          </xdr:cNvPicPr>
        </xdr:nvPicPr>
        <xdr:blipFill>
          <a:blip xmlns:r="http://schemas.openxmlformats.org/officeDocument/2006/relationships" r:embed="rId1">
            <a:alphaModFix amt="20000"/>
            <a:extLst>
              <a:ext uri="{28A0092B-C50C-407E-A947-70E740481C1C}">
                <a14:useLocalDpi xmlns:a14="http://schemas.microsoft.com/office/drawing/2010/main" val="0"/>
              </a:ext>
            </a:extLst>
          </a:blip>
          <a:srcRect/>
          <a:stretch>
            <a:fillRect/>
          </a:stretch>
        </xdr:blipFill>
        <xdr:spPr bwMode="auto">
          <a:xfrm rot="19980000">
            <a:off x="1133490" y="4145019"/>
            <a:ext cx="4599432" cy="1241042"/>
          </a:xfrm>
          <a:prstGeom prst="rect">
            <a:avLst/>
          </a:prstGeom>
          <a:noFill/>
          <a:extLst>
            <a:ext uri="{909E8E84-426E-40DD-AFC4-6F175D3DCCD1}">
              <a14:hiddenFill xmlns:a14="http://schemas.microsoft.com/office/drawing/2010/main">
                <a:solidFill>
                  <a:srgbClr val="FFFFFF"/>
                </a:solidFill>
              </a14:hiddenFill>
            </a:ext>
          </a:extLst>
        </xdr:spPr>
      </xdr:pic>
      <xdr:pic>
        <xdr:nvPicPr>
          <xdr:cNvPr id="5" name="Picture 4">
            <a:extLst>
              <a:ext uri="{FF2B5EF4-FFF2-40B4-BE49-F238E27FC236}">
                <a16:creationId xmlns:a16="http://schemas.microsoft.com/office/drawing/2014/main" id="{C732629C-C994-4FDC-B8BE-E78BB4E9D343}"/>
              </a:ext>
            </a:extLst>
          </xdr:cNvPr>
          <xdr:cNvPicPr>
            <a:picLocks noChangeAspect="1" noChangeArrowheads="1"/>
          </xdr:cNvPicPr>
        </xdr:nvPicPr>
        <xdr:blipFill>
          <a:blip xmlns:r="http://schemas.openxmlformats.org/officeDocument/2006/relationships" r:embed="rId1">
            <a:alphaModFix amt="20000"/>
            <a:extLst>
              <a:ext uri="{28A0092B-C50C-407E-A947-70E740481C1C}">
                <a14:useLocalDpi xmlns:a14="http://schemas.microsoft.com/office/drawing/2010/main" val="0"/>
              </a:ext>
            </a:extLst>
          </a:blip>
          <a:srcRect/>
          <a:stretch>
            <a:fillRect/>
          </a:stretch>
        </xdr:blipFill>
        <xdr:spPr bwMode="auto">
          <a:xfrm rot="19980000">
            <a:off x="1133491" y="7050144"/>
            <a:ext cx="4599432" cy="1241042"/>
          </a:xfrm>
          <a:prstGeom prst="rect">
            <a:avLst/>
          </a:prstGeom>
          <a:noFill/>
          <a:extLst>
            <a:ext uri="{909E8E84-426E-40DD-AFC4-6F175D3DCCD1}">
              <a14:hiddenFill xmlns:a14="http://schemas.microsoft.com/office/drawing/2010/main">
                <a:solidFill>
                  <a:srgbClr val="FFFFFF"/>
                </a:solidFill>
              </a14:hiddenFill>
            </a:ext>
          </a:extLst>
        </xdr:spPr>
      </xdr:pic>
      <xdr:pic>
        <xdr:nvPicPr>
          <xdr:cNvPr id="6" name="Picture 5">
            <a:extLst>
              <a:ext uri="{FF2B5EF4-FFF2-40B4-BE49-F238E27FC236}">
                <a16:creationId xmlns:a16="http://schemas.microsoft.com/office/drawing/2014/main" id="{195BE537-CBED-42EC-9934-106170E7224C}"/>
              </a:ext>
            </a:extLst>
          </xdr:cNvPr>
          <xdr:cNvPicPr>
            <a:picLocks noChangeAspect="1" noChangeArrowheads="1"/>
          </xdr:cNvPicPr>
        </xdr:nvPicPr>
        <xdr:blipFill>
          <a:blip xmlns:r="http://schemas.openxmlformats.org/officeDocument/2006/relationships" r:embed="rId1">
            <a:alphaModFix amt="20000"/>
            <a:extLst>
              <a:ext uri="{28A0092B-C50C-407E-A947-70E740481C1C}">
                <a14:useLocalDpi xmlns:a14="http://schemas.microsoft.com/office/drawing/2010/main" val="0"/>
              </a:ext>
            </a:extLst>
          </a:blip>
          <a:srcRect/>
          <a:stretch>
            <a:fillRect/>
          </a:stretch>
        </xdr:blipFill>
        <xdr:spPr bwMode="auto">
          <a:xfrm rot="19980000">
            <a:off x="1114441" y="10193394"/>
            <a:ext cx="4599432" cy="1241042"/>
          </a:xfrm>
          <a:prstGeom prst="rect">
            <a:avLst/>
          </a:prstGeom>
          <a:noFill/>
          <a:extLst>
            <a:ext uri="{909E8E84-426E-40DD-AFC4-6F175D3DCCD1}">
              <a14:hiddenFill xmlns:a14="http://schemas.microsoft.com/office/drawing/2010/main">
                <a:solidFill>
                  <a:srgbClr val="FFFFFF"/>
                </a:solidFill>
              </a14:hiddenFill>
            </a:ext>
          </a:extLst>
        </xdr:spPr>
      </xdr:pic>
      <xdr:pic>
        <xdr:nvPicPr>
          <xdr:cNvPr id="7" name="Picture 6">
            <a:extLst>
              <a:ext uri="{FF2B5EF4-FFF2-40B4-BE49-F238E27FC236}">
                <a16:creationId xmlns:a16="http://schemas.microsoft.com/office/drawing/2014/main" id="{773F6E02-987A-4DC8-9775-A0343D0E2D7A}"/>
              </a:ext>
            </a:extLst>
          </xdr:cNvPr>
          <xdr:cNvPicPr>
            <a:picLocks noChangeAspect="1" noChangeArrowheads="1"/>
          </xdr:cNvPicPr>
        </xdr:nvPicPr>
        <xdr:blipFill>
          <a:blip xmlns:r="http://schemas.openxmlformats.org/officeDocument/2006/relationships" r:embed="rId1">
            <a:alphaModFix amt="20000"/>
            <a:extLst>
              <a:ext uri="{28A0092B-C50C-407E-A947-70E740481C1C}">
                <a14:useLocalDpi xmlns:a14="http://schemas.microsoft.com/office/drawing/2010/main" val="0"/>
              </a:ext>
            </a:extLst>
          </a:blip>
          <a:srcRect/>
          <a:stretch>
            <a:fillRect/>
          </a:stretch>
        </xdr:blipFill>
        <xdr:spPr bwMode="auto">
          <a:xfrm rot="19980000">
            <a:off x="1114441" y="13127095"/>
            <a:ext cx="4599432" cy="1241042"/>
          </a:xfrm>
          <a:prstGeom prst="rect">
            <a:avLst/>
          </a:prstGeom>
          <a:noFill/>
          <a:extLst>
            <a:ext uri="{909E8E84-426E-40DD-AFC4-6F175D3DCCD1}">
              <a14:hiddenFill xmlns:a14="http://schemas.microsoft.com/office/drawing/2010/main">
                <a:solidFill>
                  <a:srgbClr val="FFFFFF"/>
                </a:solidFill>
              </a14:hiddenFill>
            </a:ext>
          </a:extLst>
        </xdr:spPr>
      </xdr:pic>
      <xdr:pic>
        <xdr:nvPicPr>
          <xdr:cNvPr id="8" name="Picture 7">
            <a:extLst>
              <a:ext uri="{FF2B5EF4-FFF2-40B4-BE49-F238E27FC236}">
                <a16:creationId xmlns:a16="http://schemas.microsoft.com/office/drawing/2014/main" id="{31FB5D3B-0F38-4153-8A67-6237FEF42801}"/>
              </a:ext>
            </a:extLst>
          </xdr:cNvPr>
          <xdr:cNvPicPr>
            <a:picLocks noChangeAspect="1" noChangeArrowheads="1"/>
          </xdr:cNvPicPr>
        </xdr:nvPicPr>
        <xdr:blipFill>
          <a:blip xmlns:r="http://schemas.openxmlformats.org/officeDocument/2006/relationships" r:embed="rId1">
            <a:alphaModFix amt="20000"/>
            <a:extLst>
              <a:ext uri="{28A0092B-C50C-407E-A947-70E740481C1C}">
                <a14:useLocalDpi xmlns:a14="http://schemas.microsoft.com/office/drawing/2010/main" val="0"/>
              </a:ext>
            </a:extLst>
          </a:blip>
          <a:srcRect/>
          <a:stretch>
            <a:fillRect/>
          </a:stretch>
        </xdr:blipFill>
        <xdr:spPr bwMode="auto">
          <a:xfrm rot="19980000">
            <a:off x="1095391" y="16270345"/>
            <a:ext cx="4599432" cy="1241042"/>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95251</xdr:colOff>
      <xdr:row>5</xdr:row>
      <xdr:rowOff>129882</xdr:rowOff>
    </xdr:from>
    <xdr:to>
      <xdr:col>0</xdr:col>
      <xdr:colOff>4751832</xdr:colOff>
      <xdr:row>106</xdr:row>
      <xdr:rowOff>22706</xdr:rowOff>
    </xdr:to>
    <xdr:grpSp>
      <xdr:nvGrpSpPr>
        <xdr:cNvPr id="2" name="Group 1">
          <a:extLst>
            <a:ext uri="{FF2B5EF4-FFF2-40B4-BE49-F238E27FC236}">
              <a16:creationId xmlns:a16="http://schemas.microsoft.com/office/drawing/2014/main" id="{627233F0-2336-4E84-96C1-F36AA8326581}"/>
            </a:ext>
          </a:extLst>
        </xdr:cNvPr>
        <xdr:cNvGrpSpPr/>
      </xdr:nvGrpSpPr>
      <xdr:grpSpPr>
        <a:xfrm>
          <a:off x="95251" y="1039087"/>
          <a:ext cx="4656581" cy="16613528"/>
          <a:chOff x="1095391" y="1001769"/>
          <a:chExt cx="4656581" cy="16509618"/>
        </a:xfrm>
      </xdr:grpSpPr>
      <xdr:pic>
        <xdr:nvPicPr>
          <xdr:cNvPr id="3" name="Picture 2">
            <a:extLst>
              <a:ext uri="{FF2B5EF4-FFF2-40B4-BE49-F238E27FC236}">
                <a16:creationId xmlns:a16="http://schemas.microsoft.com/office/drawing/2014/main" id="{137AFF07-E62E-4DC5-B0A9-F7371F0012D4}"/>
              </a:ext>
            </a:extLst>
          </xdr:cNvPr>
          <xdr:cNvPicPr>
            <a:picLocks noChangeAspect="1" noChangeArrowheads="1"/>
          </xdr:cNvPicPr>
        </xdr:nvPicPr>
        <xdr:blipFill>
          <a:blip xmlns:r="http://schemas.openxmlformats.org/officeDocument/2006/relationships" r:embed="rId1">
            <a:alphaModFix amt="20000"/>
            <a:extLst>
              <a:ext uri="{28A0092B-C50C-407E-A947-70E740481C1C}">
                <a14:useLocalDpi xmlns:a14="http://schemas.microsoft.com/office/drawing/2010/main" val="0"/>
              </a:ext>
            </a:extLst>
          </a:blip>
          <a:srcRect/>
          <a:stretch>
            <a:fillRect/>
          </a:stretch>
        </xdr:blipFill>
        <xdr:spPr bwMode="auto">
          <a:xfrm rot="19980000">
            <a:off x="1152540" y="1001769"/>
            <a:ext cx="4599432" cy="1241042"/>
          </a:xfrm>
          <a:prstGeom prst="rect">
            <a:avLst/>
          </a:prstGeom>
          <a:noFill/>
          <a:extLst>
            <a:ext uri="{909E8E84-426E-40DD-AFC4-6F175D3DCCD1}">
              <a14:hiddenFill xmlns:a14="http://schemas.microsoft.com/office/drawing/2010/main">
                <a:solidFill>
                  <a:srgbClr val="FFFFFF"/>
                </a:solidFill>
              </a14:hiddenFill>
            </a:ext>
          </a:extLst>
        </xdr:spPr>
      </xdr:pic>
      <xdr:pic>
        <xdr:nvPicPr>
          <xdr:cNvPr id="4" name="Picture 3">
            <a:extLst>
              <a:ext uri="{FF2B5EF4-FFF2-40B4-BE49-F238E27FC236}">
                <a16:creationId xmlns:a16="http://schemas.microsoft.com/office/drawing/2014/main" id="{56F540B3-0554-4DFC-BF7D-D10D3772C529}"/>
              </a:ext>
            </a:extLst>
          </xdr:cNvPr>
          <xdr:cNvPicPr>
            <a:picLocks noChangeAspect="1" noChangeArrowheads="1"/>
          </xdr:cNvPicPr>
        </xdr:nvPicPr>
        <xdr:blipFill>
          <a:blip xmlns:r="http://schemas.openxmlformats.org/officeDocument/2006/relationships" r:embed="rId1">
            <a:alphaModFix amt="20000"/>
            <a:extLst>
              <a:ext uri="{28A0092B-C50C-407E-A947-70E740481C1C}">
                <a14:useLocalDpi xmlns:a14="http://schemas.microsoft.com/office/drawing/2010/main" val="0"/>
              </a:ext>
            </a:extLst>
          </a:blip>
          <a:srcRect/>
          <a:stretch>
            <a:fillRect/>
          </a:stretch>
        </xdr:blipFill>
        <xdr:spPr bwMode="auto">
          <a:xfrm rot="19980000">
            <a:off x="1133490" y="4145019"/>
            <a:ext cx="4599432" cy="1241042"/>
          </a:xfrm>
          <a:prstGeom prst="rect">
            <a:avLst/>
          </a:prstGeom>
          <a:noFill/>
          <a:extLst>
            <a:ext uri="{909E8E84-426E-40DD-AFC4-6F175D3DCCD1}">
              <a14:hiddenFill xmlns:a14="http://schemas.microsoft.com/office/drawing/2010/main">
                <a:solidFill>
                  <a:srgbClr val="FFFFFF"/>
                </a:solidFill>
              </a14:hiddenFill>
            </a:ext>
          </a:extLst>
        </xdr:spPr>
      </xdr:pic>
      <xdr:pic>
        <xdr:nvPicPr>
          <xdr:cNvPr id="5" name="Picture 4">
            <a:extLst>
              <a:ext uri="{FF2B5EF4-FFF2-40B4-BE49-F238E27FC236}">
                <a16:creationId xmlns:a16="http://schemas.microsoft.com/office/drawing/2014/main" id="{052DB72E-6FBF-436B-BF8D-E01B10EEE39B}"/>
              </a:ext>
            </a:extLst>
          </xdr:cNvPr>
          <xdr:cNvPicPr>
            <a:picLocks noChangeAspect="1" noChangeArrowheads="1"/>
          </xdr:cNvPicPr>
        </xdr:nvPicPr>
        <xdr:blipFill>
          <a:blip xmlns:r="http://schemas.openxmlformats.org/officeDocument/2006/relationships" r:embed="rId1">
            <a:alphaModFix amt="20000"/>
            <a:extLst>
              <a:ext uri="{28A0092B-C50C-407E-A947-70E740481C1C}">
                <a14:useLocalDpi xmlns:a14="http://schemas.microsoft.com/office/drawing/2010/main" val="0"/>
              </a:ext>
            </a:extLst>
          </a:blip>
          <a:srcRect/>
          <a:stretch>
            <a:fillRect/>
          </a:stretch>
        </xdr:blipFill>
        <xdr:spPr bwMode="auto">
          <a:xfrm rot="19980000">
            <a:off x="1133491" y="7050144"/>
            <a:ext cx="4599432" cy="1241042"/>
          </a:xfrm>
          <a:prstGeom prst="rect">
            <a:avLst/>
          </a:prstGeom>
          <a:noFill/>
          <a:extLst>
            <a:ext uri="{909E8E84-426E-40DD-AFC4-6F175D3DCCD1}">
              <a14:hiddenFill xmlns:a14="http://schemas.microsoft.com/office/drawing/2010/main">
                <a:solidFill>
                  <a:srgbClr val="FFFFFF"/>
                </a:solidFill>
              </a14:hiddenFill>
            </a:ext>
          </a:extLst>
        </xdr:spPr>
      </xdr:pic>
      <xdr:pic>
        <xdr:nvPicPr>
          <xdr:cNvPr id="6" name="Picture 5">
            <a:extLst>
              <a:ext uri="{FF2B5EF4-FFF2-40B4-BE49-F238E27FC236}">
                <a16:creationId xmlns:a16="http://schemas.microsoft.com/office/drawing/2014/main" id="{87B588C6-7A1E-43B3-9320-59B6AB5F52FA}"/>
              </a:ext>
            </a:extLst>
          </xdr:cNvPr>
          <xdr:cNvPicPr>
            <a:picLocks noChangeAspect="1" noChangeArrowheads="1"/>
          </xdr:cNvPicPr>
        </xdr:nvPicPr>
        <xdr:blipFill>
          <a:blip xmlns:r="http://schemas.openxmlformats.org/officeDocument/2006/relationships" r:embed="rId1">
            <a:alphaModFix amt="20000"/>
            <a:extLst>
              <a:ext uri="{28A0092B-C50C-407E-A947-70E740481C1C}">
                <a14:useLocalDpi xmlns:a14="http://schemas.microsoft.com/office/drawing/2010/main" val="0"/>
              </a:ext>
            </a:extLst>
          </a:blip>
          <a:srcRect/>
          <a:stretch>
            <a:fillRect/>
          </a:stretch>
        </xdr:blipFill>
        <xdr:spPr bwMode="auto">
          <a:xfrm rot="19980000">
            <a:off x="1114441" y="10193394"/>
            <a:ext cx="4599432" cy="1241042"/>
          </a:xfrm>
          <a:prstGeom prst="rect">
            <a:avLst/>
          </a:prstGeom>
          <a:noFill/>
          <a:extLst>
            <a:ext uri="{909E8E84-426E-40DD-AFC4-6F175D3DCCD1}">
              <a14:hiddenFill xmlns:a14="http://schemas.microsoft.com/office/drawing/2010/main">
                <a:solidFill>
                  <a:srgbClr val="FFFFFF"/>
                </a:solidFill>
              </a14:hiddenFill>
            </a:ext>
          </a:extLst>
        </xdr:spPr>
      </xdr:pic>
      <xdr:pic>
        <xdr:nvPicPr>
          <xdr:cNvPr id="7" name="Picture 6">
            <a:extLst>
              <a:ext uri="{FF2B5EF4-FFF2-40B4-BE49-F238E27FC236}">
                <a16:creationId xmlns:a16="http://schemas.microsoft.com/office/drawing/2014/main" id="{4DB0A6BB-FFB4-4D6D-A1EC-D651CFA152B2}"/>
              </a:ext>
            </a:extLst>
          </xdr:cNvPr>
          <xdr:cNvPicPr>
            <a:picLocks noChangeAspect="1" noChangeArrowheads="1"/>
          </xdr:cNvPicPr>
        </xdr:nvPicPr>
        <xdr:blipFill>
          <a:blip xmlns:r="http://schemas.openxmlformats.org/officeDocument/2006/relationships" r:embed="rId1">
            <a:alphaModFix amt="20000"/>
            <a:extLst>
              <a:ext uri="{28A0092B-C50C-407E-A947-70E740481C1C}">
                <a14:useLocalDpi xmlns:a14="http://schemas.microsoft.com/office/drawing/2010/main" val="0"/>
              </a:ext>
            </a:extLst>
          </a:blip>
          <a:srcRect/>
          <a:stretch>
            <a:fillRect/>
          </a:stretch>
        </xdr:blipFill>
        <xdr:spPr bwMode="auto">
          <a:xfrm rot="19980000">
            <a:off x="1114441" y="13127095"/>
            <a:ext cx="4599432" cy="1241042"/>
          </a:xfrm>
          <a:prstGeom prst="rect">
            <a:avLst/>
          </a:prstGeom>
          <a:noFill/>
          <a:extLst>
            <a:ext uri="{909E8E84-426E-40DD-AFC4-6F175D3DCCD1}">
              <a14:hiddenFill xmlns:a14="http://schemas.microsoft.com/office/drawing/2010/main">
                <a:solidFill>
                  <a:srgbClr val="FFFFFF"/>
                </a:solidFill>
              </a14:hiddenFill>
            </a:ext>
          </a:extLst>
        </xdr:spPr>
      </xdr:pic>
      <xdr:pic>
        <xdr:nvPicPr>
          <xdr:cNvPr id="8" name="Picture 7">
            <a:extLst>
              <a:ext uri="{FF2B5EF4-FFF2-40B4-BE49-F238E27FC236}">
                <a16:creationId xmlns:a16="http://schemas.microsoft.com/office/drawing/2014/main" id="{6B145A91-9B0C-4E7D-853E-44B777DB6E91}"/>
              </a:ext>
            </a:extLst>
          </xdr:cNvPr>
          <xdr:cNvPicPr>
            <a:picLocks noChangeAspect="1" noChangeArrowheads="1"/>
          </xdr:cNvPicPr>
        </xdr:nvPicPr>
        <xdr:blipFill>
          <a:blip xmlns:r="http://schemas.openxmlformats.org/officeDocument/2006/relationships" r:embed="rId1">
            <a:alphaModFix amt="20000"/>
            <a:extLst>
              <a:ext uri="{28A0092B-C50C-407E-A947-70E740481C1C}">
                <a14:useLocalDpi xmlns:a14="http://schemas.microsoft.com/office/drawing/2010/main" val="0"/>
              </a:ext>
            </a:extLst>
          </a:blip>
          <a:srcRect/>
          <a:stretch>
            <a:fillRect/>
          </a:stretch>
        </xdr:blipFill>
        <xdr:spPr bwMode="auto">
          <a:xfrm rot="19980000">
            <a:off x="1095391" y="16270345"/>
            <a:ext cx="4599432" cy="1241042"/>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467592</xdr:colOff>
      <xdr:row>7</xdr:row>
      <xdr:rowOff>116894</xdr:rowOff>
    </xdr:from>
    <xdr:to>
      <xdr:col>4</xdr:col>
      <xdr:colOff>240445</xdr:colOff>
      <xdr:row>109</xdr:row>
      <xdr:rowOff>110161</xdr:rowOff>
    </xdr:to>
    <xdr:grpSp>
      <xdr:nvGrpSpPr>
        <xdr:cNvPr id="3" name="Group 2">
          <a:extLst>
            <a:ext uri="{FF2B5EF4-FFF2-40B4-BE49-F238E27FC236}">
              <a16:creationId xmlns:a16="http://schemas.microsoft.com/office/drawing/2014/main" id="{14FD29C3-6F22-4DF8-8696-41432B2D0131}"/>
            </a:ext>
          </a:extLst>
        </xdr:cNvPr>
        <xdr:cNvGrpSpPr/>
      </xdr:nvGrpSpPr>
      <xdr:grpSpPr>
        <a:xfrm>
          <a:off x="467592" y="1675530"/>
          <a:ext cx="4665239" cy="16774586"/>
          <a:chOff x="1095391" y="1001769"/>
          <a:chExt cx="4656581" cy="16509618"/>
        </a:xfrm>
      </xdr:grpSpPr>
      <xdr:pic>
        <xdr:nvPicPr>
          <xdr:cNvPr id="4" name="Picture 3">
            <a:extLst>
              <a:ext uri="{FF2B5EF4-FFF2-40B4-BE49-F238E27FC236}">
                <a16:creationId xmlns:a16="http://schemas.microsoft.com/office/drawing/2014/main" id="{99C6817B-A316-4BD0-AB65-5D4677E95219}"/>
              </a:ext>
            </a:extLst>
          </xdr:cNvPr>
          <xdr:cNvPicPr>
            <a:picLocks noChangeAspect="1" noChangeArrowheads="1"/>
          </xdr:cNvPicPr>
        </xdr:nvPicPr>
        <xdr:blipFill>
          <a:blip xmlns:r="http://schemas.openxmlformats.org/officeDocument/2006/relationships" r:embed="rId1">
            <a:alphaModFix amt="20000"/>
            <a:extLst>
              <a:ext uri="{28A0092B-C50C-407E-A947-70E740481C1C}">
                <a14:useLocalDpi xmlns:a14="http://schemas.microsoft.com/office/drawing/2010/main" val="0"/>
              </a:ext>
            </a:extLst>
          </a:blip>
          <a:srcRect/>
          <a:stretch>
            <a:fillRect/>
          </a:stretch>
        </xdr:blipFill>
        <xdr:spPr bwMode="auto">
          <a:xfrm rot="19980000">
            <a:off x="1152540" y="1001769"/>
            <a:ext cx="4599432" cy="1241042"/>
          </a:xfrm>
          <a:prstGeom prst="rect">
            <a:avLst/>
          </a:prstGeom>
          <a:noFill/>
          <a:extLst>
            <a:ext uri="{909E8E84-426E-40DD-AFC4-6F175D3DCCD1}">
              <a14:hiddenFill xmlns:a14="http://schemas.microsoft.com/office/drawing/2010/main">
                <a:solidFill>
                  <a:srgbClr val="FFFFFF"/>
                </a:solidFill>
              </a14:hiddenFill>
            </a:ext>
          </a:extLst>
        </xdr:spPr>
      </xdr:pic>
      <xdr:pic>
        <xdr:nvPicPr>
          <xdr:cNvPr id="5" name="Picture 4">
            <a:extLst>
              <a:ext uri="{FF2B5EF4-FFF2-40B4-BE49-F238E27FC236}">
                <a16:creationId xmlns:a16="http://schemas.microsoft.com/office/drawing/2014/main" id="{E734BF1A-31F4-4AF0-BA2A-C4235074E796}"/>
              </a:ext>
            </a:extLst>
          </xdr:cNvPr>
          <xdr:cNvPicPr>
            <a:picLocks noChangeAspect="1" noChangeArrowheads="1"/>
          </xdr:cNvPicPr>
        </xdr:nvPicPr>
        <xdr:blipFill>
          <a:blip xmlns:r="http://schemas.openxmlformats.org/officeDocument/2006/relationships" r:embed="rId1">
            <a:alphaModFix amt="20000"/>
            <a:extLst>
              <a:ext uri="{28A0092B-C50C-407E-A947-70E740481C1C}">
                <a14:useLocalDpi xmlns:a14="http://schemas.microsoft.com/office/drawing/2010/main" val="0"/>
              </a:ext>
            </a:extLst>
          </a:blip>
          <a:srcRect/>
          <a:stretch>
            <a:fillRect/>
          </a:stretch>
        </xdr:blipFill>
        <xdr:spPr bwMode="auto">
          <a:xfrm rot="19980000">
            <a:off x="1133490" y="4145019"/>
            <a:ext cx="4599432" cy="1241042"/>
          </a:xfrm>
          <a:prstGeom prst="rect">
            <a:avLst/>
          </a:prstGeom>
          <a:noFill/>
          <a:extLst>
            <a:ext uri="{909E8E84-426E-40DD-AFC4-6F175D3DCCD1}">
              <a14:hiddenFill xmlns:a14="http://schemas.microsoft.com/office/drawing/2010/main">
                <a:solidFill>
                  <a:srgbClr val="FFFFFF"/>
                </a:solidFill>
              </a14:hiddenFill>
            </a:ext>
          </a:extLst>
        </xdr:spPr>
      </xdr:pic>
      <xdr:pic>
        <xdr:nvPicPr>
          <xdr:cNvPr id="6" name="Picture 5">
            <a:extLst>
              <a:ext uri="{FF2B5EF4-FFF2-40B4-BE49-F238E27FC236}">
                <a16:creationId xmlns:a16="http://schemas.microsoft.com/office/drawing/2014/main" id="{68F3C71D-06AC-48D2-AE80-0FC4307A2C01}"/>
              </a:ext>
            </a:extLst>
          </xdr:cNvPr>
          <xdr:cNvPicPr>
            <a:picLocks noChangeAspect="1" noChangeArrowheads="1"/>
          </xdr:cNvPicPr>
        </xdr:nvPicPr>
        <xdr:blipFill>
          <a:blip xmlns:r="http://schemas.openxmlformats.org/officeDocument/2006/relationships" r:embed="rId1">
            <a:alphaModFix amt="20000"/>
            <a:extLst>
              <a:ext uri="{28A0092B-C50C-407E-A947-70E740481C1C}">
                <a14:useLocalDpi xmlns:a14="http://schemas.microsoft.com/office/drawing/2010/main" val="0"/>
              </a:ext>
            </a:extLst>
          </a:blip>
          <a:srcRect/>
          <a:stretch>
            <a:fillRect/>
          </a:stretch>
        </xdr:blipFill>
        <xdr:spPr bwMode="auto">
          <a:xfrm rot="19980000">
            <a:off x="1133491" y="7050144"/>
            <a:ext cx="4599432" cy="1241042"/>
          </a:xfrm>
          <a:prstGeom prst="rect">
            <a:avLst/>
          </a:prstGeom>
          <a:noFill/>
          <a:extLst>
            <a:ext uri="{909E8E84-426E-40DD-AFC4-6F175D3DCCD1}">
              <a14:hiddenFill xmlns:a14="http://schemas.microsoft.com/office/drawing/2010/main">
                <a:solidFill>
                  <a:srgbClr val="FFFFFF"/>
                </a:solidFill>
              </a14:hiddenFill>
            </a:ext>
          </a:extLst>
        </xdr:spPr>
      </xdr:pic>
      <xdr:pic>
        <xdr:nvPicPr>
          <xdr:cNvPr id="7" name="Picture 6">
            <a:extLst>
              <a:ext uri="{FF2B5EF4-FFF2-40B4-BE49-F238E27FC236}">
                <a16:creationId xmlns:a16="http://schemas.microsoft.com/office/drawing/2014/main" id="{4367B784-204C-46DB-B883-0B46F31CC70C}"/>
              </a:ext>
            </a:extLst>
          </xdr:cNvPr>
          <xdr:cNvPicPr>
            <a:picLocks noChangeAspect="1" noChangeArrowheads="1"/>
          </xdr:cNvPicPr>
        </xdr:nvPicPr>
        <xdr:blipFill>
          <a:blip xmlns:r="http://schemas.openxmlformats.org/officeDocument/2006/relationships" r:embed="rId1">
            <a:alphaModFix amt="20000"/>
            <a:extLst>
              <a:ext uri="{28A0092B-C50C-407E-A947-70E740481C1C}">
                <a14:useLocalDpi xmlns:a14="http://schemas.microsoft.com/office/drawing/2010/main" val="0"/>
              </a:ext>
            </a:extLst>
          </a:blip>
          <a:srcRect/>
          <a:stretch>
            <a:fillRect/>
          </a:stretch>
        </xdr:blipFill>
        <xdr:spPr bwMode="auto">
          <a:xfrm rot="19980000">
            <a:off x="1114441" y="10193394"/>
            <a:ext cx="4599432" cy="1241042"/>
          </a:xfrm>
          <a:prstGeom prst="rect">
            <a:avLst/>
          </a:prstGeom>
          <a:noFill/>
          <a:extLst>
            <a:ext uri="{909E8E84-426E-40DD-AFC4-6F175D3DCCD1}">
              <a14:hiddenFill xmlns:a14="http://schemas.microsoft.com/office/drawing/2010/main">
                <a:solidFill>
                  <a:srgbClr val="FFFFFF"/>
                </a:solidFill>
              </a14:hiddenFill>
            </a:ext>
          </a:extLst>
        </xdr:spPr>
      </xdr:pic>
      <xdr:pic>
        <xdr:nvPicPr>
          <xdr:cNvPr id="8" name="Picture 7">
            <a:extLst>
              <a:ext uri="{FF2B5EF4-FFF2-40B4-BE49-F238E27FC236}">
                <a16:creationId xmlns:a16="http://schemas.microsoft.com/office/drawing/2014/main" id="{EB37338E-AD8E-4A43-BF00-9D854BE84C98}"/>
              </a:ext>
            </a:extLst>
          </xdr:cNvPr>
          <xdr:cNvPicPr>
            <a:picLocks noChangeAspect="1" noChangeArrowheads="1"/>
          </xdr:cNvPicPr>
        </xdr:nvPicPr>
        <xdr:blipFill>
          <a:blip xmlns:r="http://schemas.openxmlformats.org/officeDocument/2006/relationships" r:embed="rId1">
            <a:alphaModFix amt="20000"/>
            <a:extLst>
              <a:ext uri="{28A0092B-C50C-407E-A947-70E740481C1C}">
                <a14:useLocalDpi xmlns:a14="http://schemas.microsoft.com/office/drawing/2010/main" val="0"/>
              </a:ext>
            </a:extLst>
          </a:blip>
          <a:srcRect/>
          <a:stretch>
            <a:fillRect/>
          </a:stretch>
        </xdr:blipFill>
        <xdr:spPr bwMode="auto">
          <a:xfrm rot="19980000">
            <a:off x="1114441" y="13127095"/>
            <a:ext cx="4599432" cy="1241042"/>
          </a:xfrm>
          <a:prstGeom prst="rect">
            <a:avLst/>
          </a:prstGeom>
          <a:noFill/>
          <a:extLst>
            <a:ext uri="{909E8E84-426E-40DD-AFC4-6F175D3DCCD1}">
              <a14:hiddenFill xmlns:a14="http://schemas.microsoft.com/office/drawing/2010/main">
                <a:solidFill>
                  <a:srgbClr val="FFFFFF"/>
                </a:solidFill>
              </a14:hiddenFill>
            </a:ext>
          </a:extLst>
        </xdr:spPr>
      </xdr:pic>
      <xdr:pic>
        <xdr:nvPicPr>
          <xdr:cNvPr id="9" name="Picture 8">
            <a:extLst>
              <a:ext uri="{FF2B5EF4-FFF2-40B4-BE49-F238E27FC236}">
                <a16:creationId xmlns:a16="http://schemas.microsoft.com/office/drawing/2014/main" id="{D5DF9650-65BF-44A1-8C4A-5FA7E46A6E01}"/>
              </a:ext>
            </a:extLst>
          </xdr:cNvPr>
          <xdr:cNvPicPr>
            <a:picLocks noChangeAspect="1" noChangeArrowheads="1"/>
          </xdr:cNvPicPr>
        </xdr:nvPicPr>
        <xdr:blipFill>
          <a:blip xmlns:r="http://schemas.openxmlformats.org/officeDocument/2006/relationships" r:embed="rId1">
            <a:alphaModFix amt="20000"/>
            <a:extLst>
              <a:ext uri="{28A0092B-C50C-407E-A947-70E740481C1C}">
                <a14:useLocalDpi xmlns:a14="http://schemas.microsoft.com/office/drawing/2010/main" val="0"/>
              </a:ext>
            </a:extLst>
          </a:blip>
          <a:srcRect/>
          <a:stretch>
            <a:fillRect/>
          </a:stretch>
        </xdr:blipFill>
        <xdr:spPr bwMode="auto">
          <a:xfrm rot="19980000">
            <a:off x="1095391" y="16270345"/>
            <a:ext cx="4599432" cy="1241042"/>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381000</xdr:colOff>
      <xdr:row>8</xdr:row>
      <xdr:rowOff>161918</xdr:rowOff>
    </xdr:from>
    <xdr:to>
      <xdr:col>5</xdr:col>
      <xdr:colOff>627506</xdr:colOff>
      <xdr:row>109</xdr:row>
      <xdr:rowOff>155186</xdr:rowOff>
    </xdr:to>
    <xdr:grpSp>
      <xdr:nvGrpSpPr>
        <xdr:cNvPr id="2" name="Group 1">
          <a:extLst>
            <a:ext uri="{FF2B5EF4-FFF2-40B4-BE49-F238E27FC236}">
              <a16:creationId xmlns:a16="http://schemas.microsoft.com/office/drawing/2014/main" id="{ABB71142-294E-4315-A764-15665A9173E5}"/>
            </a:ext>
          </a:extLst>
        </xdr:cNvPr>
        <xdr:cNvGrpSpPr/>
      </xdr:nvGrpSpPr>
      <xdr:grpSpPr>
        <a:xfrm>
          <a:off x="381000" y="1885077"/>
          <a:ext cx="5467938" cy="16610064"/>
          <a:chOff x="1095391" y="1001769"/>
          <a:chExt cx="4656581" cy="16509618"/>
        </a:xfrm>
      </xdr:grpSpPr>
      <xdr:pic>
        <xdr:nvPicPr>
          <xdr:cNvPr id="3" name="Picture 2">
            <a:extLst>
              <a:ext uri="{FF2B5EF4-FFF2-40B4-BE49-F238E27FC236}">
                <a16:creationId xmlns:a16="http://schemas.microsoft.com/office/drawing/2014/main" id="{17D79AEB-84A8-4AAD-B49D-568421916853}"/>
              </a:ext>
            </a:extLst>
          </xdr:cNvPr>
          <xdr:cNvPicPr>
            <a:picLocks noChangeAspect="1" noChangeArrowheads="1"/>
          </xdr:cNvPicPr>
        </xdr:nvPicPr>
        <xdr:blipFill>
          <a:blip xmlns:r="http://schemas.openxmlformats.org/officeDocument/2006/relationships" r:embed="rId1">
            <a:alphaModFix amt="20000"/>
            <a:extLst>
              <a:ext uri="{28A0092B-C50C-407E-A947-70E740481C1C}">
                <a14:useLocalDpi xmlns:a14="http://schemas.microsoft.com/office/drawing/2010/main" val="0"/>
              </a:ext>
            </a:extLst>
          </a:blip>
          <a:srcRect/>
          <a:stretch>
            <a:fillRect/>
          </a:stretch>
        </xdr:blipFill>
        <xdr:spPr bwMode="auto">
          <a:xfrm rot="19980000">
            <a:off x="1152540" y="1001769"/>
            <a:ext cx="4599432" cy="1241042"/>
          </a:xfrm>
          <a:prstGeom prst="rect">
            <a:avLst/>
          </a:prstGeom>
          <a:noFill/>
          <a:extLst>
            <a:ext uri="{909E8E84-426E-40DD-AFC4-6F175D3DCCD1}">
              <a14:hiddenFill xmlns:a14="http://schemas.microsoft.com/office/drawing/2010/main">
                <a:solidFill>
                  <a:srgbClr val="FFFFFF"/>
                </a:solidFill>
              </a14:hiddenFill>
            </a:ext>
          </a:extLst>
        </xdr:spPr>
      </xdr:pic>
      <xdr:pic>
        <xdr:nvPicPr>
          <xdr:cNvPr id="4" name="Picture 3">
            <a:extLst>
              <a:ext uri="{FF2B5EF4-FFF2-40B4-BE49-F238E27FC236}">
                <a16:creationId xmlns:a16="http://schemas.microsoft.com/office/drawing/2014/main" id="{1503362E-0E16-437E-B3A3-C77D68B4B6CA}"/>
              </a:ext>
            </a:extLst>
          </xdr:cNvPr>
          <xdr:cNvPicPr>
            <a:picLocks noChangeAspect="1" noChangeArrowheads="1"/>
          </xdr:cNvPicPr>
        </xdr:nvPicPr>
        <xdr:blipFill>
          <a:blip xmlns:r="http://schemas.openxmlformats.org/officeDocument/2006/relationships" r:embed="rId1">
            <a:alphaModFix amt="20000"/>
            <a:extLst>
              <a:ext uri="{28A0092B-C50C-407E-A947-70E740481C1C}">
                <a14:useLocalDpi xmlns:a14="http://schemas.microsoft.com/office/drawing/2010/main" val="0"/>
              </a:ext>
            </a:extLst>
          </a:blip>
          <a:srcRect/>
          <a:stretch>
            <a:fillRect/>
          </a:stretch>
        </xdr:blipFill>
        <xdr:spPr bwMode="auto">
          <a:xfrm rot="19980000">
            <a:off x="1133490" y="4145019"/>
            <a:ext cx="4599432" cy="1241042"/>
          </a:xfrm>
          <a:prstGeom prst="rect">
            <a:avLst/>
          </a:prstGeom>
          <a:noFill/>
          <a:extLst>
            <a:ext uri="{909E8E84-426E-40DD-AFC4-6F175D3DCCD1}">
              <a14:hiddenFill xmlns:a14="http://schemas.microsoft.com/office/drawing/2010/main">
                <a:solidFill>
                  <a:srgbClr val="FFFFFF"/>
                </a:solidFill>
              </a14:hiddenFill>
            </a:ext>
          </a:extLst>
        </xdr:spPr>
      </xdr:pic>
      <xdr:pic>
        <xdr:nvPicPr>
          <xdr:cNvPr id="5" name="Picture 4">
            <a:extLst>
              <a:ext uri="{FF2B5EF4-FFF2-40B4-BE49-F238E27FC236}">
                <a16:creationId xmlns:a16="http://schemas.microsoft.com/office/drawing/2014/main" id="{2E589780-C301-423A-BA19-D1A66FF81CCD}"/>
              </a:ext>
            </a:extLst>
          </xdr:cNvPr>
          <xdr:cNvPicPr>
            <a:picLocks noChangeAspect="1" noChangeArrowheads="1"/>
          </xdr:cNvPicPr>
        </xdr:nvPicPr>
        <xdr:blipFill>
          <a:blip xmlns:r="http://schemas.openxmlformats.org/officeDocument/2006/relationships" r:embed="rId1">
            <a:alphaModFix amt="20000"/>
            <a:extLst>
              <a:ext uri="{28A0092B-C50C-407E-A947-70E740481C1C}">
                <a14:useLocalDpi xmlns:a14="http://schemas.microsoft.com/office/drawing/2010/main" val="0"/>
              </a:ext>
            </a:extLst>
          </a:blip>
          <a:srcRect/>
          <a:stretch>
            <a:fillRect/>
          </a:stretch>
        </xdr:blipFill>
        <xdr:spPr bwMode="auto">
          <a:xfrm rot="19980000">
            <a:off x="1133491" y="7050144"/>
            <a:ext cx="4599432" cy="1241042"/>
          </a:xfrm>
          <a:prstGeom prst="rect">
            <a:avLst/>
          </a:prstGeom>
          <a:noFill/>
          <a:extLst>
            <a:ext uri="{909E8E84-426E-40DD-AFC4-6F175D3DCCD1}">
              <a14:hiddenFill xmlns:a14="http://schemas.microsoft.com/office/drawing/2010/main">
                <a:solidFill>
                  <a:srgbClr val="FFFFFF"/>
                </a:solidFill>
              </a14:hiddenFill>
            </a:ext>
          </a:extLst>
        </xdr:spPr>
      </xdr:pic>
      <xdr:pic>
        <xdr:nvPicPr>
          <xdr:cNvPr id="6" name="Picture 5">
            <a:extLst>
              <a:ext uri="{FF2B5EF4-FFF2-40B4-BE49-F238E27FC236}">
                <a16:creationId xmlns:a16="http://schemas.microsoft.com/office/drawing/2014/main" id="{501CFA30-554E-471F-91CC-4CA2A388303B}"/>
              </a:ext>
            </a:extLst>
          </xdr:cNvPr>
          <xdr:cNvPicPr>
            <a:picLocks noChangeAspect="1" noChangeArrowheads="1"/>
          </xdr:cNvPicPr>
        </xdr:nvPicPr>
        <xdr:blipFill>
          <a:blip xmlns:r="http://schemas.openxmlformats.org/officeDocument/2006/relationships" r:embed="rId1">
            <a:alphaModFix amt="20000"/>
            <a:extLst>
              <a:ext uri="{28A0092B-C50C-407E-A947-70E740481C1C}">
                <a14:useLocalDpi xmlns:a14="http://schemas.microsoft.com/office/drawing/2010/main" val="0"/>
              </a:ext>
            </a:extLst>
          </a:blip>
          <a:srcRect/>
          <a:stretch>
            <a:fillRect/>
          </a:stretch>
        </xdr:blipFill>
        <xdr:spPr bwMode="auto">
          <a:xfrm rot="19980000">
            <a:off x="1114441" y="10193394"/>
            <a:ext cx="4599432" cy="1241042"/>
          </a:xfrm>
          <a:prstGeom prst="rect">
            <a:avLst/>
          </a:prstGeom>
          <a:noFill/>
          <a:extLst>
            <a:ext uri="{909E8E84-426E-40DD-AFC4-6F175D3DCCD1}">
              <a14:hiddenFill xmlns:a14="http://schemas.microsoft.com/office/drawing/2010/main">
                <a:solidFill>
                  <a:srgbClr val="FFFFFF"/>
                </a:solidFill>
              </a14:hiddenFill>
            </a:ext>
          </a:extLst>
        </xdr:spPr>
      </xdr:pic>
      <xdr:pic>
        <xdr:nvPicPr>
          <xdr:cNvPr id="7" name="Picture 6">
            <a:extLst>
              <a:ext uri="{FF2B5EF4-FFF2-40B4-BE49-F238E27FC236}">
                <a16:creationId xmlns:a16="http://schemas.microsoft.com/office/drawing/2014/main" id="{0A0A3770-79DA-4BF9-9FA8-0E46C3B9085F}"/>
              </a:ext>
            </a:extLst>
          </xdr:cNvPr>
          <xdr:cNvPicPr>
            <a:picLocks noChangeAspect="1" noChangeArrowheads="1"/>
          </xdr:cNvPicPr>
        </xdr:nvPicPr>
        <xdr:blipFill>
          <a:blip xmlns:r="http://schemas.openxmlformats.org/officeDocument/2006/relationships" r:embed="rId1">
            <a:alphaModFix amt="20000"/>
            <a:extLst>
              <a:ext uri="{28A0092B-C50C-407E-A947-70E740481C1C}">
                <a14:useLocalDpi xmlns:a14="http://schemas.microsoft.com/office/drawing/2010/main" val="0"/>
              </a:ext>
            </a:extLst>
          </a:blip>
          <a:srcRect/>
          <a:stretch>
            <a:fillRect/>
          </a:stretch>
        </xdr:blipFill>
        <xdr:spPr bwMode="auto">
          <a:xfrm rot="19980000">
            <a:off x="1114441" y="13127095"/>
            <a:ext cx="4599432" cy="1241042"/>
          </a:xfrm>
          <a:prstGeom prst="rect">
            <a:avLst/>
          </a:prstGeom>
          <a:noFill/>
          <a:extLst>
            <a:ext uri="{909E8E84-426E-40DD-AFC4-6F175D3DCCD1}">
              <a14:hiddenFill xmlns:a14="http://schemas.microsoft.com/office/drawing/2010/main">
                <a:solidFill>
                  <a:srgbClr val="FFFFFF"/>
                </a:solidFill>
              </a14:hiddenFill>
            </a:ext>
          </a:extLst>
        </xdr:spPr>
      </xdr:pic>
      <xdr:pic>
        <xdr:nvPicPr>
          <xdr:cNvPr id="8" name="Picture 7">
            <a:extLst>
              <a:ext uri="{FF2B5EF4-FFF2-40B4-BE49-F238E27FC236}">
                <a16:creationId xmlns:a16="http://schemas.microsoft.com/office/drawing/2014/main" id="{5B43345E-6CC1-472D-B3DD-EB71C2412010}"/>
              </a:ext>
            </a:extLst>
          </xdr:cNvPr>
          <xdr:cNvPicPr>
            <a:picLocks noChangeAspect="1" noChangeArrowheads="1"/>
          </xdr:cNvPicPr>
        </xdr:nvPicPr>
        <xdr:blipFill>
          <a:blip xmlns:r="http://schemas.openxmlformats.org/officeDocument/2006/relationships" r:embed="rId1">
            <a:alphaModFix amt="20000"/>
            <a:extLst>
              <a:ext uri="{28A0092B-C50C-407E-A947-70E740481C1C}">
                <a14:useLocalDpi xmlns:a14="http://schemas.microsoft.com/office/drawing/2010/main" val="0"/>
              </a:ext>
            </a:extLst>
          </a:blip>
          <a:srcRect/>
          <a:stretch>
            <a:fillRect/>
          </a:stretch>
        </xdr:blipFill>
        <xdr:spPr bwMode="auto">
          <a:xfrm rot="19980000">
            <a:off x="1095391" y="16270345"/>
            <a:ext cx="4599432" cy="1241042"/>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413905</xdr:colOff>
      <xdr:row>8</xdr:row>
      <xdr:rowOff>39827</xdr:rowOff>
    </xdr:from>
    <xdr:to>
      <xdr:col>6</xdr:col>
      <xdr:colOff>17907</xdr:colOff>
      <xdr:row>109</xdr:row>
      <xdr:rowOff>33095</xdr:rowOff>
    </xdr:to>
    <xdr:grpSp>
      <xdr:nvGrpSpPr>
        <xdr:cNvPr id="2" name="Group 1">
          <a:extLst>
            <a:ext uri="{FF2B5EF4-FFF2-40B4-BE49-F238E27FC236}">
              <a16:creationId xmlns:a16="http://schemas.microsoft.com/office/drawing/2014/main" id="{53D180E5-8647-4D69-B719-EACB7C6D1686}"/>
            </a:ext>
          </a:extLst>
        </xdr:cNvPr>
        <xdr:cNvGrpSpPr/>
      </xdr:nvGrpSpPr>
      <xdr:grpSpPr>
        <a:xfrm>
          <a:off x="413905" y="1762986"/>
          <a:ext cx="5015934" cy="16610064"/>
          <a:chOff x="1095391" y="1001769"/>
          <a:chExt cx="4656581" cy="16509618"/>
        </a:xfrm>
      </xdr:grpSpPr>
      <xdr:pic>
        <xdr:nvPicPr>
          <xdr:cNvPr id="3" name="Picture 2">
            <a:extLst>
              <a:ext uri="{FF2B5EF4-FFF2-40B4-BE49-F238E27FC236}">
                <a16:creationId xmlns:a16="http://schemas.microsoft.com/office/drawing/2014/main" id="{34D6D026-34C1-4CC3-AE71-9FCFD3D82D23}"/>
              </a:ext>
            </a:extLst>
          </xdr:cNvPr>
          <xdr:cNvPicPr>
            <a:picLocks noChangeAspect="1" noChangeArrowheads="1"/>
          </xdr:cNvPicPr>
        </xdr:nvPicPr>
        <xdr:blipFill>
          <a:blip xmlns:r="http://schemas.openxmlformats.org/officeDocument/2006/relationships" r:embed="rId1">
            <a:alphaModFix amt="20000"/>
            <a:extLst>
              <a:ext uri="{28A0092B-C50C-407E-A947-70E740481C1C}">
                <a14:useLocalDpi xmlns:a14="http://schemas.microsoft.com/office/drawing/2010/main" val="0"/>
              </a:ext>
            </a:extLst>
          </a:blip>
          <a:srcRect/>
          <a:stretch>
            <a:fillRect/>
          </a:stretch>
        </xdr:blipFill>
        <xdr:spPr bwMode="auto">
          <a:xfrm rot="19980000">
            <a:off x="1152540" y="1001769"/>
            <a:ext cx="4599432" cy="1241042"/>
          </a:xfrm>
          <a:prstGeom prst="rect">
            <a:avLst/>
          </a:prstGeom>
          <a:noFill/>
          <a:extLst>
            <a:ext uri="{909E8E84-426E-40DD-AFC4-6F175D3DCCD1}">
              <a14:hiddenFill xmlns:a14="http://schemas.microsoft.com/office/drawing/2010/main">
                <a:solidFill>
                  <a:srgbClr val="FFFFFF"/>
                </a:solidFill>
              </a14:hiddenFill>
            </a:ext>
          </a:extLst>
        </xdr:spPr>
      </xdr:pic>
      <xdr:pic>
        <xdr:nvPicPr>
          <xdr:cNvPr id="4" name="Picture 3">
            <a:extLst>
              <a:ext uri="{FF2B5EF4-FFF2-40B4-BE49-F238E27FC236}">
                <a16:creationId xmlns:a16="http://schemas.microsoft.com/office/drawing/2014/main" id="{CED3BAFA-2CCA-4B2F-8076-1DD97230D28E}"/>
              </a:ext>
            </a:extLst>
          </xdr:cNvPr>
          <xdr:cNvPicPr>
            <a:picLocks noChangeAspect="1" noChangeArrowheads="1"/>
          </xdr:cNvPicPr>
        </xdr:nvPicPr>
        <xdr:blipFill>
          <a:blip xmlns:r="http://schemas.openxmlformats.org/officeDocument/2006/relationships" r:embed="rId1">
            <a:alphaModFix amt="20000"/>
            <a:extLst>
              <a:ext uri="{28A0092B-C50C-407E-A947-70E740481C1C}">
                <a14:useLocalDpi xmlns:a14="http://schemas.microsoft.com/office/drawing/2010/main" val="0"/>
              </a:ext>
            </a:extLst>
          </a:blip>
          <a:srcRect/>
          <a:stretch>
            <a:fillRect/>
          </a:stretch>
        </xdr:blipFill>
        <xdr:spPr bwMode="auto">
          <a:xfrm rot="19980000">
            <a:off x="1133490" y="4145019"/>
            <a:ext cx="4599432" cy="1241042"/>
          </a:xfrm>
          <a:prstGeom prst="rect">
            <a:avLst/>
          </a:prstGeom>
          <a:noFill/>
          <a:extLst>
            <a:ext uri="{909E8E84-426E-40DD-AFC4-6F175D3DCCD1}">
              <a14:hiddenFill xmlns:a14="http://schemas.microsoft.com/office/drawing/2010/main">
                <a:solidFill>
                  <a:srgbClr val="FFFFFF"/>
                </a:solidFill>
              </a14:hiddenFill>
            </a:ext>
          </a:extLst>
        </xdr:spPr>
      </xdr:pic>
      <xdr:pic>
        <xdr:nvPicPr>
          <xdr:cNvPr id="5" name="Picture 4">
            <a:extLst>
              <a:ext uri="{FF2B5EF4-FFF2-40B4-BE49-F238E27FC236}">
                <a16:creationId xmlns:a16="http://schemas.microsoft.com/office/drawing/2014/main" id="{A7173C11-6FDC-41F1-BA76-869DBFD274B9}"/>
              </a:ext>
            </a:extLst>
          </xdr:cNvPr>
          <xdr:cNvPicPr>
            <a:picLocks noChangeAspect="1" noChangeArrowheads="1"/>
          </xdr:cNvPicPr>
        </xdr:nvPicPr>
        <xdr:blipFill>
          <a:blip xmlns:r="http://schemas.openxmlformats.org/officeDocument/2006/relationships" r:embed="rId1">
            <a:alphaModFix amt="20000"/>
            <a:extLst>
              <a:ext uri="{28A0092B-C50C-407E-A947-70E740481C1C}">
                <a14:useLocalDpi xmlns:a14="http://schemas.microsoft.com/office/drawing/2010/main" val="0"/>
              </a:ext>
            </a:extLst>
          </a:blip>
          <a:srcRect/>
          <a:stretch>
            <a:fillRect/>
          </a:stretch>
        </xdr:blipFill>
        <xdr:spPr bwMode="auto">
          <a:xfrm rot="19980000">
            <a:off x="1133491" y="7050144"/>
            <a:ext cx="4599432" cy="1241042"/>
          </a:xfrm>
          <a:prstGeom prst="rect">
            <a:avLst/>
          </a:prstGeom>
          <a:noFill/>
          <a:extLst>
            <a:ext uri="{909E8E84-426E-40DD-AFC4-6F175D3DCCD1}">
              <a14:hiddenFill xmlns:a14="http://schemas.microsoft.com/office/drawing/2010/main">
                <a:solidFill>
                  <a:srgbClr val="FFFFFF"/>
                </a:solidFill>
              </a14:hiddenFill>
            </a:ext>
          </a:extLst>
        </xdr:spPr>
      </xdr:pic>
      <xdr:pic>
        <xdr:nvPicPr>
          <xdr:cNvPr id="6" name="Picture 5">
            <a:extLst>
              <a:ext uri="{FF2B5EF4-FFF2-40B4-BE49-F238E27FC236}">
                <a16:creationId xmlns:a16="http://schemas.microsoft.com/office/drawing/2014/main" id="{210EE31F-77AD-40EE-AC2F-DB615D1913A0}"/>
              </a:ext>
            </a:extLst>
          </xdr:cNvPr>
          <xdr:cNvPicPr>
            <a:picLocks noChangeAspect="1" noChangeArrowheads="1"/>
          </xdr:cNvPicPr>
        </xdr:nvPicPr>
        <xdr:blipFill>
          <a:blip xmlns:r="http://schemas.openxmlformats.org/officeDocument/2006/relationships" r:embed="rId1">
            <a:alphaModFix amt="20000"/>
            <a:extLst>
              <a:ext uri="{28A0092B-C50C-407E-A947-70E740481C1C}">
                <a14:useLocalDpi xmlns:a14="http://schemas.microsoft.com/office/drawing/2010/main" val="0"/>
              </a:ext>
            </a:extLst>
          </a:blip>
          <a:srcRect/>
          <a:stretch>
            <a:fillRect/>
          </a:stretch>
        </xdr:blipFill>
        <xdr:spPr bwMode="auto">
          <a:xfrm rot="19980000">
            <a:off x="1114441" y="10193394"/>
            <a:ext cx="4599432" cy="1241042"/>
          </a:xfrm>
          <a:prstGeom prst="rect">
            <a:avLst/>
          </a:prstGeom>
          <a:noFill/>
          <a:extLst>
            <a:ext uri="{909E8E84-426E-40DD-AFC4-6F175D3DCCD1}">
              <a14:hiddenFill xmlns:a14="http://schemas.microsoft.com/office/drawing/2010/main">
                <a:solidFill>
                  <a:srgbClr val="FFFFFF"/>
                </a:solidFill>
              </a14:hiddenFill>
            </a:ext>
          </a:extLst>
        </xdr:spPr>
      </xdr:pic>
      <xdr:pic>
        <xdr:nvPicPr>
          <xdr:cNvPr id="7" name="Picture 6">
            <a:extLst>
              <a:ext uri="{FF2B5EF4-FFF2-40B4-BE49-F238E27FC236}">
                <a16:creationId xmlns:a16="http://schemas.microsoft.com/office/drawing/2014/main" id="{DB26F2A5-E228-48C4-86BE-24D1DDC3089A}"/>
              </a:ext>
            </a:extLst>
          </xdr:cNvPr>
          <xdr:cNvPicPr>
            <a:picLocks noChangeAspect="1" noChangeArrowheads="1"/>
          </xdr:cNvPicPr>
        </xdr:nvPicPr>
        <xdr:blipFill>
          <a:blip xmlns:r="http://schemas.openxmlformats.org/officeDocument/2006/relationships" r:embed="rId1">
            <a:alphaModFix amt="20000"/>
            <a:extLst>
              <a:ext uri="{28A0092B-C50C-407E-A947-70E740481C1C}">
                <a14:useLocalDpi xmlns:a14="http://schemas.microsoft.com/office/drawing/2010/main" val="0"/>
              </a:ext>
            </a:extLst>
          </a:blip>
          <a:srcRect/>
          <a:stretch>
            <a:fillRect/>
          </a:stretch>
        </xdr:blipFill>
        <xdr:spPr bwMode="auto">
          <a:xfrm rot="19980000">
            <a:off x="1114441" y="13127095"/>
            <a:ext cx="4599432" cy="1241042"/>
          </a:xfrm>
          <a:prstGeom prst="rect">
            <a:avLst/>
          </a:prstGeom>
          <a:noFill/>
          <a:extLst>
            <a:ext uri="{909E8E84-426E-40DD-AFC4-6F175D3DCCD1}">
              <a14:hiddenFill xmlns:a14="http://schemas.microsoft.com/office/drawing/2010/main">
                <a:solidFill>
                  <a:srgbClr val="FFFFFF"/>
                </a:solidFill>
              </a14:hiddenFill>
            </a:ext>
          </a:extLst>
        </xdr:spPr>
      </xdr:pic>
      <xdr:pic>
        <xdr:nvPicPr>
          <xdr:cNvPr id="8" name="Picture 7">
            <a:extLst>
              <a:ext uri="{FF2B5EF4-FFF2-40B4-BE49-F238E27FC236}">
                <a16:creationId xmlns:a16="http://schemas.microsoft.com/office/drawing/2014/main" id="{0D8C86A0-7888-4A5E-9B95-9D792CA64DF5}"/>
              </a:ext>
            </a:extLst>
          </xdr:cNvPr>
          <xdr:cNvPicPr>
            <a:picLocks noChangeAspect="1" noChangeArrowheads="1"/>
          </xdr:cNvPicPr>
        </xdr:nvPicPr>
        <xdr:blipFill>
          <a:blip xmlns:r="http://schemas.openxmlformats.org/officeDocument/2006/relationships" r:embed="rId1">
            <a:alphaModFix amt="20000"/>
            <a:extLst>
              <a:ext uri="{28A0092B-C50C-407E-A947-70E740481C1C}">
                <a14:useLocalDpi xmlns:a14="http://schemas.microsoft.com/office/drawing/2010/main" val="0"/>
              </a:ext>
            </a:extLst>
          </a:blip>
          <a:srcRect/>
          <a:stretch>
            <a:fillRect/>
          </a:stretch>
        </xdr:blipFill>
        <xdr:spPr bwMode="auto">
          <a:xfrm rot="19980000">
            <a:off x="1095391" y="16270345"/>
            <a:ext cx="4599432" cy="1241042"/>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430354</xdr:colOff>
      <xdr:row>8</xdr:row>
      <xdr:rowOff>14709</xdr:rowOff>
    </xdr:from>
    <xdr:to>
      <xdr:col>5</xdr:col>
      <xdr:colOff>536583</xdr:colOff>
      <xdr:row>109</xdr:row>
      <xdr:rowOff>7976</xdr:rowOff>
    </xdr:to>
    <xdr:grpSp>
      <xdr:nvGrpSpPr>
        <xdr:cNvPr id="2" name="Group 1">
          <a:extLst>
            <a:ext uri="{FF2B5EF4-FFF2-40B4-BE49-F238E27FC236}">
              <a16:creationId xmlns:a16="http://schemas.microsoft.com/office/drawing/2014/main" id="{BD56F425-DFA7-41EE-9DCF-D8208A8DDD94}"/>
            </a:ext>
          </a:extLst>
        </xdr:cNvPr>
        <xdr:cNvGrpSpPr/>
      </xdr:nvGrpSpPr>
      <xdr:grpSpPr>
        <a:xfrm>
          <a:off x="430354" y="1737868"/>
          <a:ext cx="4816774" cy="16610063"/>
          <a:chOff x="1095391" y="1001769"/>
          <a:chExt cx="4656581" cy="16509618"/>
        </a:xfrm>
      </xdr:grpSpPr>
      <xdr:pic>
        <xdr:nvPicPr>
          <xdr:cNvPr id="3" name="Picture 2">
            <a:extLst>
              <a:ext uri="{FF2B5EF4-FFF2-40B4-BE49-F238E27FC236}">
                <a16:creationId xmlns:a16="http://schemas.microsoft.com/office/drawing/2014/main" id="{561FEA60-E06D-4499-BE88-A88256EADC79}"/>
              </a:ext>
            </a:extLst>
          </xdr:cNvPr>
          <xdr:cNvPicPr>
            <a:picLocks noChangeAspect="1" noChangeArrowheads="1"/>
          </xdr:cNvPicPr>
        </xdr:nvPicPr>
        <xdr:blipFill>
          <a:blip xmlns:r="http://schemas.openxmlformats.org/officeDocument/2006/relationships" r:embed="rId1">
            <a:alphaModFix amt="20000"/>
            <a:extLst>
              <a:ext uri="{28A0092B-C50C-407E-A947-70E740481C1C}">
                <a14:useLocalDpi xmlns:a14="http://schemas.microsoft.com/office/drawing/2010/main" val="0"/>
              </a:ext>
            </a:extLst>
          </a:blip>
          <a:srcRect/>
          <a:stretch>
            <a:fillRect/>
          </a:stretch>
        </xdr:blipFill>
        <xdr:spPr bwMode="auto">
          <a:xfrm rot="19980000">
            <a:off x="1152540" y="1001769"/>
            <a:ext cx="4599432" cy="1241042"/>
          </a:xfrm>
          <a:prstGeom prst="rect">
            <a:avLst/>
          </a:prstGeom>
          <a:noFill/>
          <a:extLst>
            <a:ext uri="{909E8E84-426E-40DD-AFC4-6F175D3DCCD1}">
              <a14:hiddenFill xmlns:a14="http://schemas.microsoft.com/office/drawing/2010/main">
                <a:solidFill>
                  <a:srgbClr val="FFFFFF"/>
                </a:solidFill>
              </a14:hiddenFill>
            </a:ext>
          </a:extLst>
        </xdr:spPr>
      </xdr:pic>
      <xdr:pic>
        <xdr:nvPicPr>
          <xdr:cNvPr id="4" name="Picture 3">
            <a:extLst>
              <a:ext uri="{FF2B5EF4-FFF2-40B4-BE49-F238E27FC236}">
                <a16:creationId xmlns:a16="http://schemas.microsoft.com/office/drawing/2014/main" id="{3A820FD8-7D6A-40DC-9712-916ABF60F296}"/>
              </a:ext>
            </a:extLst>
          </xdr:cNvPr>
          <xdr:cNvPicPr>
            <a:picLocks noChangeAspect="1" noChangeArrowheads="1"/>
          </xdr:cNvPicPr>
        </xdr:nvPicPr>
        <xdr:blipFill>
          <a:blip xmlns:r="http://schemas.openxmlformats.org/officeDocument/2006/relationships" r:embed="rId1">
            <a:alphaModFix amt="20000"/>
            <a:extLst>
              <a:ext uri="{28A0092B-C50C-407E-A947-70E740481C1C}">
                <a14:useLocalDpi xmlns:a14="http://schemas.microsoft.com/office/drawing/2010/main" val="0"/>
              </a:ext>
            </a:extLst>
          </a:blip>
          <a:srcRect/>
          <a:stretch>
            <a:fillRect/>
          </a:stretch>
        </xdr:blipFill>
        <xdr:spPr bwMode="auto">
          <a:xfrm rot="19980000">
            <a:off x="1133490" y="4145019"/>
            <a:ext cx="4599432" cy="1241042"/>
          </a:xfrm>
          <a:prstGeom prst="rect">
            <a:avLst/>
          </a:prstGeom>
          <a:noFill/>
          <a:extLst>
            <a:ext uri="{909E8E84-426E-40DD-AFC4-6F175D3DCCD1}">
              <a14:hiddenFill xmlns:a14="http://schemas.microsoft.com/office/drawing/2010/main">
                <a:solidFill>
                  <a:srgbClr val="FFFFFF"/>
                </a:solidFill>
              </a14:hiddenFill>
            </a:ext>
          </a:extLst>
        </xdr:spPr>
      </xdr:pic>
      <xdr:pic>
        <xdr:nvPicPr>
          <xdr:cNvPr id="5" name="Picture 4">
            <a:extLst>
              <a:ext uri="{FF2B5EF4-FFF2-40B4-BE49-F238E27FC236}">
                <a16:creationId xmlns:a16="http://schemas.microsoft.com/office/drawing/2014/main" id="{34902240-3F23-4199-ACA7-46505931BF93}"/>
              </a:ext>
            </a:extLst>
          </xdr:cNvPr>
          <xdr:cNvPicPr>
            <a:picLocks noChangeAspect="1" noChangeArrowheads="1"/>
          </xdr:cNvPicPr>
        </xdr:nvPicPr>
        <xdr:blipFill>
          <a:blip xmlns:r="http://schemas.openxmlformats.org/officeDocument/2006/relationships" r:embed="rId1">
            <a:alphaModFix amt="20000"/>
            <a:extLst>
              <a:ext uri="{28A0092B-C50C-407E-A947-70E740481C1C}">
                <a14:useLocalDpi xmlns:a14="http://schemas.microsoft.com/office/drawing/2010/main" val="0"/>
              </a:ext>
            </a:extLst>
          </a:blip>
          <a:srcRect/>
          <a:stretch>
            <a:fillRect/>
          </a:stretch>
        </xdr:blipFill>
        <xdr:spPr bwMode="auto">
          <a:xfrm rot="19980000">
            <a:off x="1133491" y="7050144"/>
            <a:ext cx="4599432" cy="1241042"/>
          </a:xfrm>
          <a:prstGeom prst="rect">
            <a:avLst/>
          </a:prstGeom>
          <a:noFill/>
          <a:extLst>
            <a:ext uri="{909E8E84-426E-40DD-AFC4-6F175D3DCCD1}">
              <a14:hiddenFill xmlns:a14="http://schemas.microsoft.com/office/drawing/2010/main">
                <a:solidFill>
                  <a:srgbClr val="FFFFFF"/>
                </a:solidFill>
              </a14:hiddenFill>
            </a:ext>
          </a:extLst>
        </xdr:spPr>
      </xdr:pic>
      <xdr:pic>
        <xdr:nvPicPr>
          <xdr:cNvPr id="6" name="Picture 5">
            <a:extLst>
              <a:ext uri="{FF2B5EF4-FFF2-40B4-BE49-F238E27FC236}">
                <a16:creationId xmlns:a16="http://schemas.microsoft.com/office/drawing/2014/main" id="{6EAACF9E-DBF8-4234-8F63-2451ED7B5F9B}"/>
              </a:ext>
            </a:extLst>
          </xdr:cNvPr>
          <xdr:cNvPicPr>
            <a:picLocks noChangeAspect="1" noChangeArrowheads="1"/>
          </xdr:cNvPicPr>
        </xdr:nvPicPr>
        <xdr:blipFill>
          <a:blip xmlns:r="http://schemas.openxmlformats.org/officeDocument/2006/relationships" r:embed="rId1">
            <a:alphaModFix amt="20000"/>
            <a:extLst>
              <a:ext uri="{28A0092B-C50C-407E-A947-70E740481C1C}">
                <a14:useLocalDpi xmlns:a14="http://schemas.microsoft.com/office/drawing/2010/main" val="0"/>
              </a:ext>
            </a:extLst>
          </a:blip>
          <a:srcRect/>
          <a:stretch>
            <a:fillRect/>
          </a:stretch>
        </xdr:blipFill>
        <xdr:spPr bwMode="auto">
          <a:xfrm rot="19980000">
            <a:off x="1114441" y="10193394"/>
            <a:ext cx="4599432" cy="1241042"/>
          </a:xfrm>
          <a:prstGeom prst="rect">
            <a:avLst/>
          </a:prstGeom>
          <a:noFill/>
          <a:extLst>
            <a:ext uri="{909E8E84-426E-40DD-AFC4-6F175D3DCCD1}">
              <a14:hiddenFill xmlns:a14="http://schemas.microsoft.com/office/drawing/2010/main">
                <a:solidFill>
                  <a:srgbClr val="FFFFFF"/>
                </a:solidFill>
              </a14:hiddenFill>
            </a:ext>
          </a:extLst>
        </xdr:spPr>
      </xdr:pic>
      <xdr:pic>
        <xdr:nvPicPr>
          <xdr:cNvPr id="7" name="Picture 6">
            <a:extLst>
              <a:ext uri="{FF2B5EF4-FFF2-40B4-BE49-F238E27FC236}">
                <a16:creationId xmlns:a16="http://schemas.microsoft.com/office/drawing/2014/main" id="{FC0BAA7B-A862-4664-80BA-F78251378E82}"/>
              </a:ext>
            </a:extLst>
          </xdr:cNvPr>
          <xdr:cNvPicPr>
            <a:picLocks noChangeAspect="1" noChangeArrowheads="1"/>
          </xdr:cNvPicPr>
        </xdr:nvPicPr>
        <xdr:blipFill>
          <a:blip xmlns:r="http://schemas.openxmlformats.org/officeDocument/2006/relationships" r:embed="rId1">
            <a:alphaModFix amt="20000"/>
            <a:extLst>
              <a:ext uri="{28A0092B-C50C-407E-A947-70E740481C1C}">
                <a14:useLocalDpi xmlns:a14="http://schemas.microsoft.com/office/drawing/2010/main" val="0"/>
              </a:ext>
            </a:extLst>
          </a:blip>
          <a:srcRect/>
          <a:stretch>
            <a:fillRect/>
          </a:stretch>
        </xdr:blipFill>
        <xdr:spPr bwMode="auto">
          <a:xfrm rot="19980000">
            <a:off x="1114441" y="13127095"/>
            <a:ext cx="4599432" cy="1241042"/>
          </a:xfrm>
          <a:prstGeom prst="rect">
            <a:avLst/>
          </a:prstGeom>
          <a:noFill/>
          <a:extLst>
            <a:ext uri="{909E8E84-426E-40DD-AFC4-6F175D3DCCD1}">
              <a14:hiddenFill xmlns:a14="http://schemas.microsoft.com/office/drawing/2010/main">
                <a:solidFill>
                  <a:srgbClr val="FFFFFF"/>
                </a:solidFill>
              </a14:hiddenFill>
            </a:ext>
          </a:extLst>
        </xdr:spPr>
      </xdr:pic>
      <xdr:pic>
        <xdr:nvPicPr>
          <xdr:cNvPr id="8" name="Picture 7">
            <a:extLst>
              <a:ext uri="{FF2B5EF4-FFF2-40B4-BE49-F238E27FC236}">
                <a16:creationId xmlns:a16="http://schemas.microsoft.com/office/drawing/2014/main" id="{29331B5E-70DB-4C81-A965-C2FECDE83029}"/>
              </a:ext>
            </a:extLst>
          </xdr:cNvPr>
          <xdr:cNvPicPr>
            <a:picLocks noChangeAspect="1" noChangeArrowheads="1"/>
          </xdr:cNvPicPr>
        </xdr:nvPicPr>
        <xdr:blipFill>
          <a:blip xmlns:r="http://schemas.openxmlformats.org/officeDocument/2006/relationships" r:embed="rId1">
            <a:alphaModFix amt="20000"/>
            <a:extLst>
              <a:ext uri="{28A0092B-C50C-407E-A947-70E740481C1C}">
                <a14:useLocalDpi xmlns:a14="http://schemas.microsoft.com/office/drawing/2010/main" val="0"/>
              </a:ext>
            </a:extLst>
          </a:blip>
          <a:srcRect/>
          <a:stretch>
            <a:fillRect/>
          </a:stretch>
        </xdr:blipFill>
        <xdr:spPr bwMode="auto">
          <a:xfrm rot="19980000">
            <a:off x="1095391" y="16270345"/>
            <a:ext cx="4599432" cy="1241042"/>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466726</xdr:colOff>
      <xdr:row>8</xdr:row>
      <xdr:rowOff>77060</xdr:rowOff>
    </xdr:from>
    <xdr:to>
      <xdr:col>5</xdr:col>
      <xdr:colOff>565161</xdr:colOff>
      <xdr:row>109</xdr:row>
      <xdr:rowOff>60801</xdr:rowOff>
    </xdr:to>
    <xdr:grpSp>
      <xdr:nvGrpSpPr>
        <xdr:cNvPr id="2" name="Group 1">
          <a:extLst>
            <a:ext uri="{FF2B5EF4-FFF2-40B4-BE49-F238E27FC236}">
              <a16:creationId xmlns:a16="http://schemas.microsoft.com/office/drawing/2014/main" id="{E46A9BC2-A4E4-4E8F-8E17-61FD9A09CB4A}"/>
            </a:ext>
          </a:extLst>
        </xdr:cNvPr>
        <xdr:cNvGrpSpPr/>
      </xdr:nvGrpSpPr>
      <xdr:grpSpPr>
        <a:xfrm>
          <a:off x="466726" y="2276469"/>
          <a:ext cx="4462617" cy="16600537"/>
          <a:chOff x="1095391" y="1001769"/>
          <a:chExt cx="4656581" cy="16509618"/>
        </a:xfrm>
      </xdr:grpSpPr>
      <xdr:pic>
        <xdr:nvPicPr>
          <xdr:cNvPr id="3" name="Picture 2">
            <a:extLst>
              <a:ext uri="{FF2B5EF4-FFF2-40B4-BE49-F238E27FC236}">
                <a16:creationId xmlns:a16="http://schemas.microsoft.com/office/drawing/2014/main" id="{ABA87F72-0C0A-4E9B-AD6E-94DBE7A9D20F}"/>
              </a:ext>
            </a:extLst>
          </xdr:cNvPr>
          <xdr:cNvPicPr>
            <a:picLocks noChangeAspect="1" noChangeArrowheads="1"/>
          </xdr:cNvPicPr>
        </xdr:nvPicPr>
        <xdr:blipFill>
          <a:blip xmlns:r="http://schemas.openxmlformats.org/officeDocument/2006/relationships" r:embed="rId1">
            <a:alphaModFix amt="20000"/>
            <a:extLst>
              <a:ext uri="{28A0092B-C50C-407E-A947-70E740481C1C}">
                <a14:useLocalDpi xmlns:a14="http://schemas.microsoft.com/office/drawing/2010/main" val="0"/>
              </a:ext>
            </a:extLst>
          </a:blip>
          <a:srcRect/>
          <a:stretch>
            <a:fillRect/>
          </a:stretch>
        </xdr:blipFill>
        <xdr:spPr bwMode="auto">
          <a:xfrm rot="19980000">
            <a:off x="1152540" y="1001769"/>
            <a:ext cx="4599432" cy="1241042"/>
          </a:xfrm>
          <a:prstGeom prst="rect">
            <a:avLst/>
          </a:prstGeom>
          <a:noFill/>
          <a:extLst>
            <a:ext uri="{909E8E84-426E-40DD-AFC4-6F175D3DCCD1}">
              <a14:hiddenFill xmlns:a14="http://schemas.microsoft.com/office/drawing/2010/main">
                <a:solidFill>
                  <a:srgbClr val="FFFFFF"/>
                </a:solidFill>
              </a14:hiddenFill>
            </a:ext>
          </a:extLst>
        </xdr:spPr>
      </xdr:pic>
      <xdr:pic>
        <xdr:nvPicPr>
          <xdr:cNvPr id="4" name="Picture 3">
            <a:extLst>
              <a:ext uri="{FF2B5EF4-FFF2-40B4-BE49-F238E27FC236}">
                <a16:creationId xmlns:a16="http://schemas.microsoft.com/office/drawing/2014/main" id="{AB3D1651-1B57-4A6C-BFF0-9960FFC51EFF}"/>
              </a:ext>
            </a:extLst>
          </xdr:cNvPr>
          <xdr:cNvPicPr>
            <a:picLocks noChangeAspect="1" noChangeArrowheads="1"/>
          </xdr:cNvPicPr>
        </xdr:nvPicPr>
        <xdr:blipFill>
          <a:blip xmlns:r="http://schemas.openxmlformats.org/officeDocument/2006/relationships" r:embed="rId1">
            <a:alphaModFix amt="20000"/>
            <a:extLst>
              <a:ext uri="{28A0092B-C50C-407E-A947-70E740481C1C}">
                <a14:useLocalDpi xmlns:a14="http://schemas.microsoft.com/office/drawing/2010/main" val="0"/>
              </a:ext>
            </a:extLst>
          </a:blip>
          <a:srcRect/>
          <a:stretch>
            <a:fillRect/>
          </a:stretch>
        </xdr:blipFill>
        <xdr:spPr bwMode="auto">
          <a:xfrm rot="19980000">
            <a:off x="1133490" y="4145019"/>
            <a:ext cx="4599432" cy="1241042"/>
          </a:xfrm>
          <a:prstGeom prst="rect">
            <a:avLst/>
          </a:prstGeom>
          <a:noFill/>
          <a:extLst>
            <a:ext uri="{909E8E84-426E-40DD-AFC4-6F175D3DCCD1}">
              <a14:hiddenFill xmlns:a14="http://schemas.microsoft.com/office/drawing/2010/main">
                <a:solidFill>
                  <a:srgbClr val="FFFFFF"/>
                </a:solidFill>
              </a14:hiddenFill>
            </a:ext>
          </a:extLst>
        </xdr:spPr>
      </xdr:pic>
      <xdr:pic>
        <xdr:nvPicPr>
          <xdr:cNvPr id="5" name="Picture 4">
            <a:extLst>
              <a:ext uri="{FF2B5EF4-FFF2-40B4-BE49-F238E27FC236}">
                <a16:creationId xmlns:a16="http://schemas.microsoft.com/office/drawing/2014/main" id="{EB8D9E7D-ACF7-4363-955B-D33A4F515CB1}"/>
              </a:ext>
            </a:extLst>
          </xdr:cNvPr>
          <xdr:cNvPicPr>
            <a:picLocks noChangeAspect="1" noChangeArrowheads="1"/>
          </xdr:cNvPicPr>
        </xdr:nvPicPr>
        <xdr:blipFill>
          <a:blip xmlns:r="http://schemas.openxmlformats.org/officeDocument/2006/relationships" r:embed="rId1">
            <a:alphaModFix amt="20000"/>
            <a:extLst>
              <a:ext uri="{28A0092B-C50C-407E-A947-70E740481C1C}">
                <a14:useLocalDpi xmlns:a14="http://schemas.microsoft.com/office/drawing/2010/main" val="0"/>
              </a:ext>
            </a:extLst>
          </a:blip>
          <a:srcRect/>
          <a:stretch>
            <a:fillRect/>
          </a:stretch>
        </xdr:blipFill>
        <xdr:spPr bwMode="auto">
          <a:xfrm rot="19980000">
            <a:off x="1133491" y="7050144"/>
            <a:ext cx="4599432" cy="1241042"/>
          </a:xfrm>
          <a:prstGeom prst="rect">
            <a:avLst/>
          </a:prstGeom>
          <a:noFill/>
          <a:extLst>
            <a:ext uri="{909E8E84-426E-40DD-AFC4-6F175D3DCCD1}">
              <a14:hiddenFill xmlns:a14="http://schemas.microsoft.com/office/drawing/2010/main">
                <a:solidFill>
                  <a:srgbClr val="FFFFFF"/>
                </a:solidFill>
              </a14:hiddenFill>
            </a:ext>
          </a:extLst>
        </xdr:spPr>
      </xdr:pic>
      <xdr:pic>
        <xdr:nvPicPr>
          <xdr:cNvPr id="6" name="Picture 5">
            <a:extLst>
              <a:ext uri="{FF2B5EF4-FFF2-40B4-BE49-F238E27FC236}">
                <a16:creationId xmlns:a16="http://schemas.microsoft.com/office/drawing/2014/main" id="{3307E5B9-5061-4E3C-97D0-DDD9A34A4105}"/>
              </a:ext>
            </a:extLst>
          </xdr:cNvPr>
          <xdr:cNvPicPr>
            <a:picLocks noChangeAspect="1" noChangeArrowheads="1"/>
          </xdr:cNvPicPr>
        </xdr:nvPicPr>
        <xdr:blipFill>
          <a:blip xmlns:r="http://schemas.openxmlformats.org/officeDocument/2006/relationships" r:embed="rId1">
            <a:alphaModFix amt="20000"/>
            <a:extLst>
              <a:ext uri="{28A0092B-C50C-407E-A947-70E740481C1C}">
                <a14:useLocalDpi xmlns:a14="http://schemas.microsoft.com/office/drawing/2010/main" val="0"/>
              </a:ext>
            </a:extLst>
          </a:blip>
          <a:srcRect/>
          <a:stretch>
            <a:fillRect/>
          </a:stretch>
        </xdr:blipFill>
        <xdr:spPr bwMode="auto">
          <a:xfrm rot="19980000">
            <a:off x="1114441" y="10193394"/>
            <a:ext cx="4599432" cy="1241042"/>
          </a:xfrm>
          <a:prstGeom prst="rect">
            <a:avLst/>
          </a:prstGeom>
          <a:noFill/>
          <a:extLst>
            <a:ext uri="{909E8E84-426E-40DD-AFC4-6F175D3DCCD1}">
              <a14:hiddenFill xmlns:a14="http://schemas.microsoft.com/office/drawing/2010/main">
                <a:solidFill>
                  <a:srgbClr val="FFFFFF"/>
                </a:solidFill>
              </a14:hiddenFill>
            </a:ext>
          </a:extLst>
        </xdr:spPr>
      </xdr:pic>
      <xdr:pic>
        <xdr:nvPicPr>
          <xdr:cNvPr id="7" name="Picture 6">
            <a:extLst>
              <a:ext uri="{FF2B5EF4-FFF2-40B4-BE49-F238E27FC236}">
                <a16:creationId xmlns:a16="http://schemas.microsoft.com/office/drawing/2014/main" id="{D08D64C0-97C7-4C38-82D5-1543D8CB51B1}"/>
              </a:ext>
            </a:extLst>
          </xdr:cNvPr>
          <xdr:cNvPicPr>
            <a:picLocks noChangeAspect="1" noChangeArrowheads="1"/>
          </xdr:cNvPicPr>
        </xdr:nvPicPr>
        <xdr:blipFill>
          <a:blip xmlns:r="http://schemas.openxmlformats.org/officeDocument/2006/relationships" r:embed="rId1">
            <a:alphaModFix amt="20000"/>
            <a:extLst>
              <a:ext uri="{28A0092B-C50C-407E-A947-70E740481C1C}">
                <a14:useLocalDpi xmlns:a14="http://schemas.microsoft.com/office/drawing/2010/main" val="0"/>
              </a:ext>
            </a:extLst>
          </a:blip>
          <a:srcRect/>
          <a:stretch>
            <a:fillRect/>
          </a:stretch>
        </xdr:blipFill>
        <xdr:spPr bwMode="auto">
          <a:xfrm rot="19980000">
            <a:off x="1114441" y="13127095"/>
            <a:ext cx="4599432" cy="1241042"/>
          </a:xfrm>
          <a:prstGeom prst="rect">
            <a:avLst/>
          </a:prstGeom>
          <a:noFill/>
          <a:extLst>
            <a:ext uri="{909E8E84-426E-40DD-AFC4-6F175D3DCCD1}">
              <a14:hiddenFill xmlns:a14="http://schemas.microsoft.com/office/drawing/2010/main">
                <a:solidFill>
                  <a:srgbClr val="FFFFFF"/>
                </a:solidFill>
              </a14:hiddenFill>
            </a:ext>
          </a:extLst>
        </xdr:spPr>
      </xdr:pic>
      <xdr:pic>
        <xdr:nvPicPr>
          <xdr:cNvPr id="8" name="Picture 7">
            <a:extLst>
              <a:ext uri="{FF2B5EF4-FFF2-40B4-BE49-F238E27FC236}">
                <a16:creationId xmlns:a16="http://schemas.microsoft.com/office/drawing/2014/main" id="{EE9F0E1F-6D7E-4754-B2A7-05E47B34F4CD}"/>
              </a:ext>
            </a:extLst>
          </xdr:cNvPr>
          <xdr:cNvPicPr>
            <a:picLocks noChangeAspect="1" noChangeArrowheads="1"/>
          </xdr:cNvPicPr>
        </xdr:nvPicPr>
        <xdr:blipFill>
          <a:blip xmlns:r="http://schemas.openxmlformats.org/officeDocument/2006/relationships" r:embed="rId1">
            <a:alphaModFix amt="20000"/>
            <a:extLst>
              <a:ext uri="{28A0092B-C50C-407E-A947-70E740481C1C}">
                <a14:useLocalDpi xmlns:a14="http://schemas.microsoft.com/office/drawing/2010/main" val="0"/>
              </a:ext>
            </a:extLst>
          </a:blip>
          <a:srcRect/>
          <a:stretch>
            <a:fillRect/>
          </a:stretch>
        </xdr:blipFill>
        <xdr:spPr bwMode="auto">
          <a:xfrm rot="19980000">
            <a:off x="1095391" y="16270345"/>
            <a:ext cx="4599432" cy="1241042"/>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328181</xdr:colOff>
      <xdr:row>7</xdr:row>
      <xdr:rowOff>147198</xdr:rowOff>
    </xdr:from>
    <xdr:to>
      <xdr:col>4</xdr:col>
      <xdr:colOff>1088171</xdr:colOff>
      <xdr:row>109</xdr:row>
      <xdr:rowOff>110159</xdr:rowOff>
    </xdr:to>
    <xdr:grpSp>
      <xdr:nvGrpSpPr>
        <xdr:cNvPr id="2" name="Group 1">
          <a:extLst>
            <a:ext uri="{FF2B5EF4-FFF2-40B4-BE49-F238E27FC236}">
              <a16:creationId xmlns:a16="http://schemas.microsoft.com/office/drawing/2014/main" id="{402FFA88-22C7-4ED6-B3E1-4D47D111C4FE}"/>
            </a:ext>
          </a:extLst>
        </xdr:cNvPr>
        <xdr:cNvGrpSpPr/>
      </xdr:nvGrpSpPr>
      <xdr:grpSpPr>
        <a:xfrm>
          <a:off x="934317" y="3368380"/>
          <a:ext cx="4665240" cy="16744279"/>
          <a:chOff x="1095391" y="1001769"/>
          <a:chExt cx="4656581" cy="16509618"/>
        </a:xfrm>
      </xdr:grpSpPr>
      <xdr:pic>
        <xdr:nvPicPr>
          <xdr:cNvPr id="3" name="Picture 2">
            <a:extLst>
              <a:ext uri="{FF2B5EF4-FFF2-40B4-BE49-F238E27FC236}">
                <a16:creationId xmlns:a16="http://schemas.microsoft.com/office/drawing/2014/main" id="{A450C0E0-E0DD-4FCC-A570-0D02A2B2615C}"/>
              </a:ext>
            </a:extLst>
          </xdr:cNvPr>
          <xdr:cNvPicPr>
            <a:picLocks noChangeAspect="1" noChangeArrowheads="1"/>
          </xdr:cNvPicPr>
        </xdr:nvPicPr>
        <xdr:blipFill>
          <a:blip xmlns:r="http://schemas.openxmlformats.org/officeDocument/2006/relationships" r:embed="rId1">
            <a:alphaModFix amt="20000"/>
            <a:extLst>
              <a:ext uri="{28A0092B-C50C-407E-A947-70E740481C1C}">
                <a14:useLocalDpi xmlns:a14="http://schemas.microsoft.com/office/drawing/2010/main" val="0"/>
              </a:ext>
            </a:extLst>
          </a:blip>
          <a:srcRect/>
          <a:stretch>
            <a:fillRect/>
          </a:stretch>
        </xdr:blipFill>
        <xdr:spPr bwMode="auto">
          <a:xfrm rot="19980000">
            <a:off x="1152540" y="1001769"/>
            <a:ext cx="4599432" cy="1241042"/>
          </a:xfrm>
          <a:prstGeom prst="rect">
            <a:avLst/>
          </a:prstGeom>
          <a:noFill/>
          <a:extLst>
            <a:ext uri="{909E8E84-426E-40DD-AFC4-6F175D3DCCD1}">
              <a14:hiddenFill xmlns:a14="http://schemas.microsoft.com/office/drawing/2010/main">
                <a:solidFill>
                  <a:srgbClr val="FFFFFF"/>
                </a:solidFill>
              </a14:hiddenFill>
            </a:ext>
          </a:extLst>
        </xdr:spPr>
      </xdr:pic>
      <xdr:pic>
        <xdr:nvPicPr>
          <xdr:cNvPr id="4" name="Picture 3">
            <a:extLst>
              <a:ext uri="{FF2B5EF4-FFF2-40B4-BE49-F238E27FC236}">
                <a16:creationId xmlns:a16="http://schemas.microsoft.com/office/drawing/2014/main" id="{03FEF689-4C37-402F-B49A-3D9ADA2913D9}"/>
              </a:ext>
            </a:extLst>
          </xdr:cNvPr>
          <xdr:cNvPicPr>
            <a:picLocks noChangeAspect="1" noChangeArrowheads="1"/>
          </xdr:cNvPicPr>
        </xdr:nvPicPr>
        <xdr:blipFill>
          <a:blip xmlns:r="http://schemas.openxmlformats.org/officeDocument/2006/relationships" r:embed="rId1">
            <a:alphaModFix amt="20000"/>
            <a:extLst>
              <a:ext uri="{28A0092B-C50C-407E-A947-70E740481C1C}">
                <a14:useLocalDpi xmlns:a14="http://schemas.microsoft.com/office/drawing/2010/main" val="0"/>
              </a:ext>
            </a:extLst>
          </a:blip>
          <a:srcRect/>
          <a:stretch>
            <a:fillRect/>
          </a:stretch>
        </xdr:blipFill>
        <xdr:spPr bwMode="auto">
          <a:xfrm rot="19980000">
            <a:off x="1133490" y="4145019"/>
            <a:ext cx="4599432" cy="1241042"/>
          </a:xfrm>
          <a:prstGeom prst="rect">
            <a:avLst/>
          </a:prstGeom>
          <a:noFill/>
          <a:extLst>
            <a:ext uri="{909E8E84-426E-40DD-AFC4-6F175D3DCCD1}">
              <a14:hiddenFill xmlns:a14="http://schemas.microsoft.com/office/drawing/2010/main">
                <a:solidFill>
                  <a:srgbClr val="FFFFFF"/>
                </a:solidFill>
              </a14:hiddenFill>
            </a:ext>
          </a:extLst>
        </xdr:spPr>
      </xdr:pic>
      <xdr:pic>
        <xdr:nvPicPr>
          <xdr:cNvPr id="5" name="Picture 4">
            <a:extLst>
              <a:ext uri="{FF2B5EF4-FFF2-40B4-BE49-F238E27FC236}">
                <a16:creationId xmlns:a16="http://schemas.microsoft.com/office/drawing/2014/main" id="{27B09A62-6A66-4A34-A5B2-30771B03CE4F}"/>
              </a:ext>
            </a:extLst>
          </xdr:cNvPr>
          <xdr:cNvPicPr>
            <a:picLocks noChangeAspect="1" noChangeArrowheads="1"/>
          </xdr:cNvPicPr>
        </xdr:nvPicPr>
        <xdr:blipFill>
          <a:blip xmlns:r="http://schemas.openxmlformats.org/officeDocument/2006/relationships" r:embed="rId1">
            <a:alphaModFix amt="20000"/>
            <a:extLst>
              <a:ext uri="{28A0092B-C50C-407E-A947-70E740481C1C}">
                <a14:useLocalDpi xmlns:a14="http://schemas.microsoft.com/office/drawing/2010/main" val="0"/>
              </a:ext>
            </a:extLst>
          </a:blip>
          <a:srcRect/>
          <a:stretch>
            <a:fillRect/>
          </a:stretch>
        </xdr:blipFill>
        <xdr:spPr bwMode="auto">
          <a:xfrm rot="19980000">
            <a:off x="1133491" y="7050144"/>
            <a:ext cx="4599432" cy="1241042"/>
          </a:xfrm>
          <a:prstGeom prst="rect">
            <a:avLst/>
          </a:prstGeom>
          <a:noFill/>
          <a:extLst>
            <a:ext uri="{909E8E84-426E-40DD-AFC4-6F175D3DCCD1}">
              <a14:hiddenFill xmlns:a14="http://schemas.microsoft.com/office/drawing/2010/main">
                <a:solidFill>
                  <a:srgbClr val="FFFFFF"/>
                </a:solidFill>
              </a14:hiddenFill>
            </a:ext>
          </a:extLst>
        </xdr:spPr>
      </xdr:pic>
      <xdr:pic>
        <xdr:nvPicPr>
          <xdr:cNvPr id="6" name="Picture 5">
            <a:extLst>
              <a:ext uri="{FF2B5EF4-FFF2-40B4-BE49-F238E27FC236}">
                <a16:creationId xmlns:a16="http://schemas.microsoft.com/office/drawing/2014/main" id="{DCD8865B-0C53-4279-A83B-D6F3EBB76223}"/>
              </a:ext>
            </a:extLst>
          </xdr:cNvPr>
          <xdr:cNvPicPr>
            <a:picLocks noChangeAspect="1" noChangeArrowheads="1"/>
          </xdr:cNvPicPr>
        </xdr:nvPicPr>
        <xdr:blipFill>
          <a:blip xmlns:r="http://schemas.openxmlformats.org/officeDocument/2006/relationships" r:embed="rId1">
            <a:alphaModFix amt="20000"/>
            <a:extLst>
              <a:ext uri="{28A0092B-C50C-407E-A947-70E740481C1C}">
                <a14:useLocalDpi xmlns:a14="http://schemas.microsoft.com/office/drawing/2010/main" val="0"/>
              </a:ext>
            </a:extLst>
          </a:blip>
          <a:srcRect/>
          <a:stretch>
            <a:fillRect/>
          </a:stretch>
        </xdr:blipFill>
        <xdr:spPr bwMode="auto">
          <a:xfrm rot="19980000">
            <a:off x="1114441" y="10193394"/>
            <a:ext cx="4599432" cy="1241042"/>
          </a:xfrm>
          <a:prstGeom prst="rect">
            <a:avLst/>
          </a:prstGeom>
          <a:noFill/>
          <a:extLst>
            <a:ext uri="{909E8E84-426E-40DD-AFC4-6F175D3DCCD1}">
              <a14:hiddenFill xmlns:a14="http://schemas.microsoft.com/office/drawing/2010/main">
                <a:solidFill>
                  <a:srgbClr val="FFFFFF"/>
                </a:solidFill>
              </a14:hiddenFill>
            </a:ext>
          </a:extLst>
        </xdr:spPr>
      </xdr:pic>
      <xdr:pic>
        <xdr:nvPicPr>
          <xdr:cNvPr id="7" name="Picture 6">
            <a:extLst>
              <a:ext uri="{FF2B5EF4-FFF2-40B4-BE49-F238E27FC236}">
                <a16:creationId xmlns:a16="http://schemas.microsoft.com/office/drawing/2014/main" id="{25D78235-D109-4B3E-B503-6DDDA2E88E82}"/>
              </a:ext>
            </a:extLst>
          </xdr:cNvPr>
          <xdr:cNvPicPr>
            <a:picLocks noChangeAspect="1" noChangeArrowheads="1"/>
          </xdr:cNvPicPr>
        </xdr:nvPicPr>
        <xdr:blipFill>
          <a:blip xmlns:r="http://schemas.openxmlformats.org/officeDocument/2006/relationships" r:embed="rId1">
            <a:alphaModFix amt="20000"/>
            <a:extLst>
              <a:ext uri="{28A0092B-C50C-407E-A947-70E740481C1C}">
                <a14:useLocalDpi xmlns:a14="http://schemas.microsoft.com/office/drawing/2010/main" val="0"/>
              </a:ext>
            </a:extLst>
          </a:blip>
          <a:srcRect/>
          <a:stretch>
            <a:fillRect/>
          </a:stretch>
        </xdr:blipFill>
        <xdr:spPr bwMode="auto">
          <a:xfrm rot="19980000">
            <a:off x="1114441" y="13127095"/>
            <a:ext cx="4599432" cy="1241042"/>
          </a:xfrm>
          <a:prstGeom prst="rect">
            <a:avLst/>
          </a:prstGeom>
          <a:noFill/>
          <a:extLst>
            <a:ext uri="{909E8E84-426E-40DD-AFC4-6F175D3DCCD1}">
              <a14:hiddenFill xmlns:a14="http://schemas.microsoft.com/office/drawing/2010/main">
                <a:solidFill>
                  <a:srgbClr val="FFFFFF"/>
                </a:solidFill>
              </a14:hiddenFill>
            </a:ext>
          </a:extLst>
        </xdr:spPr>
      </xdr:pic>
      <xdr:pic>
        <xdr:nvPicPr>
          <xdr:cNvPr id="8" name="Picture 7">
            <a:extLst>
              <a:ext uri="{FF2B5EF4-FFF2-40B4-BE49-F238E27FC236}">
                <a16:creationId xmlns:a16="http://schemas.microsoft.com/office/drawing/2014/main" id="{E85CF98C-07A1-4469-8876-D62CD29F4ECB}"/>
              </a:ext>
            </a:extLst>
          </xdr:cNvPr>
          <xdr:cNvPicPr>
            <a:picLocks noChangeAspect="1" noChangeArrowheads="1"/>
          </xdr:cNvPicPr>
        </xdr:nvPicPr>
        <xdr:blipFill>
          <a:blip xmlns:r="http://schemas.openxmlformats.org/officeDocument/2006/relationships" r:embed="rId1">
            <a:alphaModFix amt="20000"/>
            <a:extLst>
              <a:ext uri="{28A0092B-C50C-407E-A947-70E740481C1C}">
                <a14:useLocalDpi xmlns:a14="http://schemas.microsoft.com/office/drawing/2010/main" val="0"/>
              </a:ext>
            </a:extLst>
          </a:blip>
          <a:srcRect/>
          <a:stretch>
            <a:fillRect/>
          </a:stretch>
        </xdr:blipFill>
        <xdr:spPr bwMode="auto">
          <a:xfrm rot="19980000">
            <a:off x="1095391" y="16270345"/>
            <a:ext cx="4599432" cy="1241042"/>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ads.honeywell.com/search/egpwsSearch"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12"/>
  <sheetViews>
    <sheetView tabSelected="1" zoomScale="110" zoomScaleNormal="110" workbookViewId="0">
      <pane ySplit="1" topLeftCell="A2" activePane="bottomLeft" state="frozen"/>
      <selection pane="bottomLeft"/>
    </sheetView>
  </sheetViews>
  <sheetFormatPr defaultRowHeight="12.75" x14ac:dyDescent="0.2"/>
  <cols>
    <col min="1" max="1" width="91.42578125" customWidth="1"/>
  </cols>
  <sheetData>
    <row r="1" spans="1:1" ht="69" customHeight="1" x14ac:dyDescent="0.35">
      <c r="A1" s="23" t="s">
        <v>91</v>
      </c>
    </row>
    <row r="2" spans="1:1" ht="39.950000000000003" customHeight="1" x14ac:dyDescent="0.2">
      <c r="A2" s="7" t="s">
        <v>10</v>
      </c>
    </row>
    <row r="3" spans="1:1" ht="12.75" customHeight="1" x14ac:dyDescent="0.2">
      <c r="A3" s="9"/>
    </row>
    <row r="4" spans="1:1" ht="38.25" x14ac:dyDescent="0.2">
      <c r="A4" s="7" t="s">
        <v>9</v>
      </c>
    </row>
    <row r="5" spans="1:1" ht="12.75" customHeight="1" x14ac:dyDescent="0.2"/>
    <row r="6" spans="1:1" ht="38.25" x14ac:dyDescent="0.2">
      <c r="A6" s="7" t="s">
        <v>12</v>
      </c>
    </row>
    <row r="7" spans="1:1" x14ac:dyDescent="0.2">
      <c r="A7" s="7"/>
    </row>
    <row r="8" spans="1:1" x14ac:dyDescent="0.2">
      <c r="A8" s="7" t="s">
        <v>92</v>
      </c>
    </row>
    <row r="10" spans="1:1" ht="38.25" x14ac:dyDescent="0.2">
      <c r="A10" s="8" t="s">
        <v>90</v>
      </c>
    </row>
    <row r="12" spans="1:1" ht="19.5" x14ac:dyDescent="0.35">
      <c r="A12" s="10" t="s">
        <v>8</v>
      </c>
    </row>
  </sheetData>
  <sheetProtection algorithmName="SHA-512" hashValue="NB7n8LWd2Ab3PFWzGMkSthW01ePclTkbZE/mSF6YWy+BQMgnqe3x+8SkwR/P16omZOv06hrPvXjc7MRwOSUrtA==" saltValue="LXgT1OA5DBzuknlT6d8BSw==" spinCount="100000" sheet="1" objects="1" scenarios="1" formatCells="0" formatColumns="0" formatRows="0" selectLockedCells="1" sort="0" autoFilter="0"/>
  <hyperlinks>
    <hyperlink ref="A12" r:id="rId1" xr:uid="{00000000-0004-0000-0000-000000000000}"/>
  </hyperlinks>
  <pageMargins left="0.75" right="0.75" top="1" bottom="1" header="0.5" footer="0.5"/>
  <pageSetup orientation="portrait" r:id="rId2"/>
  <headerFooter alignWithMargins="0">
    <oddHeader>&amp;A</oddHeader>
    <oddFooter>&amp;C&amp;"Calibri,Regular"&amp;11</oddFooter>
    <evenFooter>&amp;C&amp;"Calibri,Regular"&amp;11</evenFooter>
    <firstFooter>&amp;C&amp;"Calibri,Regular"&amp;11</firstFooter>
  </headerFooter>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D118"/>
  <sheetViews>
    <sheetView zoomScale="110" zoomScaleNormal="110" workbookViewId="0">
      <pane ySplit="1" topLeftCell="A2" activePane="bottomLeft" state="frozen"/>
      <selection pane="bottomLeft"/>
    </sheetView>
  </sheetViews>
  <sheetFormatPr defaultRowHeight="12.75" x14ac:dyDescent="0.2"/>
  <cols>
    <col min="1" max="1" width="111.28515625" bestFit="1" customWidth="1"/>
    <col min="2" max="2" width="19.5703125" bestFit="1" customWidth="1"/>
    <col min="3" max="3" width="17.28515625" bestFit="1" customWidth="1"/>
    <col min="4" max="4" width="56.42578125" bestFit="1" customWidth="1"/>
  </cols>
  <sheetData>
    <row r="1" spans="1:4" s="13" customFormat="1" ht="16.5" thickBot="1" x14ac:dyDescent="0.3">
      <c r="A1" s="58" t="s">
        <v>93</v>
      </c>
      <c r="B1" s="58" t="s">
        <v>18</v>
      </c>
      <c r="C1" s="58" t="s">
        <v>19</v>
      </c>
      <c r="D1" s="58" t="s">
        <v>20</v>
      </c>
    </row>
    <row r="2" spans="1:4" ht="30" x14ac:dyDescent="0.2">
      <c r="A2" s="32" t="s">
        <v>23</v>
      </c>
      <c r="B2" s="33" t="s">
        <v>24</v>
      </c>
      <c r="C2" s="34" t="s">
        <v>94</v>
      </c>
      <c r="D2" s="12"/>
    </row>
    <row r="3" spans="1:4" ht="30" x14ac:dyDescent="0.2">
      <c r="A3" s="32" t="s">
        <v>25</v>
      </c>
      <c r="B3" s="33" t="s">
        <v>26</v>
      </c>
      <c r="C3" s="34" t="s">
        <v>95</v>
      </c>
      <c r="D3" s="12"/>
    </row>
    <row r="4" spans="1:4" ht="30" x14ac:dyDescent="0.2">
      <c r="A4" s="32" t="s">
        <v>27</v>
      </c>
      <c r="B4" s="33" t="s">
        <v>28</v>
      </c>
      <c r="C4" s="34" t="s">
        <v>96</v>
      </c>
      <c r="D4" s="12"/>
    </row>
    <row r="5" spans="1:4" ht="15" x14ac:dyDescent="0.2">
      <c r="A5" s="35"/>
      <c r="B5" s="34"/>
      <c r="C5" s="34"/>
      <c r="D5" s="12"/>
    </row>
    <row r="6" spans="1:4" ht="30" x14ac:dyDescent="0.2">
      <c r="A6" s="32" t="s">
        <v>29</v>
      </c>
      <c r="B6" s="33" t="s">
        <v>30</v>
      </c>
      <c r="C6" s="34" t="s">
        <v>97</v>
      </c>
      <c r="D6" s="12"/>
    </row>
    <row r="7" spans="1:4" ht="30" x14ac:dyDescent="0.2">
      <c r="A7" s="32" t="s">
        <v>31</v>
      </c>
      <c r="B7" s="33" t="s">
        <v>32</v>
      </c>
      <c r="C7" s="34" t="s">
        <v>98</v>
      </c>
      <c r="D7" s="16"/>
    </row>
    <row r="8" spans="1:4" ht="30" x14ac:dyDescent="0.2">
      <c r="A8" s="32" t="s">
        <v>33</v>
      </c>
      <c r="B8" s="33" t="s">
        <v>34</v>
      </c>
      <c r="C8" s="34" t="s">
        <v>99</v>
      </c>
      <c r="D8" s="16"/>
    </row>
    <row r="9" spans="1:4" ht="30" x14ac:dyDescent="0.2">
      <c r="A9" s="32" t="s">
        <v>35</v>
      </c>
      <c r="B9" s="33" t="s">
        <v>36</v>
      </c>
      <c r="C9" s="34" t="s">
        <v>100</v>
      </c>
      <c r="D9" s="12"/>
    </row>
    <row r="10" spans="1:4" ht="30" x14ac:dyDescent="0.2">
      <c r="A10" s="32" t="s">
        <v>37</v>
      </c>
      <c r="B10" s="33" t="s">
        <v>38</v>
      </c>
      <c r="C10" s="34" t="s">
        <v>101</v>
      </c>
      <c r="D10" s="12"/>
    </row>
    <row r="11" spans="1:4" ht="30" x14ac:dyDescent="0.2">
      <c r="A11" s="32" t="s">
        <v>39</v>
      </c>
      <c r="B11" s="33" t="s">
        <v>40</v>
      </c>
      <c r="C11" s="34" t="s">
        <v>102</v>
      </c>
      <c r="D11" s="15"/>
    </row>
    <row r="12" spans="1:4" ht="30" x14ac:dyDescent="0.2">
      <c r="A12" s="32" t="s">
        <v>41</v>
      </c>
      <c r="B12" s="33" t="s">
        <v>42</v>
      </c>
      <c r="C12" s="34" t="s">
        <v>103</v>
      </c>
      <c r="D12" s="12"/>
    </row>
    <row r="13" spans="1:4" ht="30" x14ac:dyDescent="0.2">
      <c r="A13" s="32" t="s">
        <v>43</v>
      </c>
      <c r="B13" s="33" t="s">
        <v>44</v>
      </c>
      <c r="C13" s="34" t="s">
        <v>104</v>
      </c>
      <c r="D13" s="12"/>
    </row>
    <row r="14" spans="1:4" ht="30" x14ac:dyDescent="0.2">
      <c r="A14" s="32" t="s">
        <v>45</v>
      </c>
      <c r="B14" s="33" t="s">
        <v>46</v>
      </c>
      <c r="C14" s="34" t="s">
        <v>105</v>
      </c>
      <c r="D14" s="12"/>
    </row>
    <row r="15" spans="1:4" ht="30" x14ac:dyDescent="0.2">
      <c r="A15" s="32" t="s">
        <v>47</v>
      </c>
      <c r="B15" s="33" t="s">
        <v>48</v>
      </c>
      <c r="C15" s="34" t="s">
        <v>106</v>
      </c>
      <c r="D15" s="12"/>
    </row>
    <row r="16" spans="1:4" ht="30" x14ac:dyDescent="0.2">
      <c r="A16" s="32" t="s">
        <v>49</v>
      </c>
      <c r="B16" s="33" t="s">
        <v>50</v>
      </c>
      <c r="C16" s="34" t="s">
        <v>107</v>
      </c>
      <c r="D16" s="12"/>
    </row>
    <row r="17" spans="1:4" ht="15" x14ac:dyDescent="0.25">
      <c r="A17" s="60"/>
      <c r="B17" s="60"/>
      <c r="C17" s="60"/>
      <c r="D17" s="12"/>
    </row>
    <row r="18" spans="1:4" ht="15" x14ac:dyDescent="0.2">
      <c r="A18" s="61" t="s">
        <v>66</v>
      </c>
      <c r="B18" s="61" t="s">
        <v>67</v>
      </c>
      <c r="C18" s="61" t="s">
        <v>68</v>
      </c>
      <c r="D18" s="12"/>
    </row>
    <row r="19" spans="1:4" ht="15" x14ac:dyDescent="0.2">
      <c r="A19" s="62" t="s">
        <v>69</v>
      </c>
      <c r="B19" s="62" t="s">
        <v>70</v>
      </c>
      <c r="C19" s="62" t="s">
        <v>71</v>
      </c>
      <c r="D19" s="12"/>
    </row>
    <row r="20" spans="1:4" ht="15" x14ac:dyDescent="0.2">
      <c r="A20" s="62" t="s">
        <v>72</v>
      </c>
      <c r="B20" s="62" t="s">
        <v>73</v>
      </c>
      <c r="C20" s="62" t="s">
        <v>74</v>
      </c>
      <c r="D20" s="12"/>
    </row>
    <row r="21" spans="1:4" ht="15" x14ac:dyDescent="0.2">
      <c r="A21" s="62" t="s">
        <v>75</v>
      </c>
      <c r="B21" s="62" t="s">
        <v>73</v>
      </c>
      <c r="C21" s="62" t="s">
        <v>76</v>
      </c>
      <c r="D21" s="12"/>
    </row>
    <row r="22" spans="1:4" ht="15" x14ac:dyDescent="0.2">
      <c r="A22" s="62" t="s">
        <v>77</v>
      </c>
      <c r="B22" s="62" t="s">
        <v>73</v>
      </c>
      <c r="C22" s="62" t="s">
        <v>78</v>
      </c>
      <c r="D22" s="12"/>
    </row>
    <row r="23" spans="1:4" x14ac:dyDescent="0.2">
      <c r="A23" s="14"/>
      <c r="B23" s="12"/>
      <c r="C23" s="15"/>
      <c r="D23" s="12"/>
    </row>
    <row r="24" spans="1:4" x14ac:dyDescent="0.2">
      <c r="A24" s="14"/>
      <c r="B24" s="12"/>
      <c r="C24" s="15"/>
      <c r="D24" s="12"/>
    </row>
    <row r="25" spans="1:4" x14ac:dyDescent="0.2">
      <c r="A25" s="14"/>
      <c r="B25" s="12"/>
      <c r="C25" s="15"/>
      <c r="D25" s="12"/>
    </row>
    <row r="26" spans="1:4" x14ac:dyDescent="0.2">
      <c r="A26" s="14"/>
      <c r="B26" s="12"/>
      <c r="C26" s="15"/>
      <c r="D26" s="12"/>
    </row>
    <row r="27" spans="1:4" x14ac:dyDescent="0.2">
      <c r="A27" s="14"/>
      <c r="B27" s="12"/>
      <c r="C27" s="15"/>
      <c r="D27" s="12"/>
    </row>
    <row r="28" spans="1:4" x14ac:dyDescent="0.2">
      <c r="A28" s="14"/>
      <c r="B28" s="12"/>
      <c r="C28" s="15"/>
      <c r="D28" s="12"/>
    </row>
    <row r="29" spans="1:4" x14ac:dyDescent="0.2">
      <c r="A29" s="14"/>
      <c r="B29" s="12"/>
      <c r="C29" s="15"/>
      <c r="D29" s="12"/>
    </row>
    <row r="30" spans="1:4" x14ac:dyDescent="0.2">
      <c r="A30" s="14"/>
      <c r="B30" s="12"/>
      <c r="C30" s="15"/>
      <c r="D30" s="12"/>
    </row>
    <row r="31" spans="1:4" x14ac:dyDescent="0.2">
      <c r="A31" s="14"/>
      <c r="B31" s="12"/>
      <c r="C31" s="15"/>
      <c r="D31" s="12"/>
    </row>
    <row r="32" spans="1:4" x14ac:dyDescent="0.2">
      <c r="A32" s="14"/>
      <c r="B32" s="12"/>
      <c r="C32" s="15"/>
      <c r="D32" s="12"/>
    </row>
    <row r="33" spans="1:4" x14ac:dyDescent="0.2">
      <c r="A33" s="14"/>
      <c r="B33" s="12"/>
      <c r="C33" s="15"/>
      <c r="D33" s="12"/>
    </row>
    <row r="34" spans="1:4" x14ac:dyDescent="0.2">
      <c r="A34" s="14"/>
      <c r="B34" s="12"/>
      <c r="C34" s="15"/>
      <c r="D34" s="12"/>
    </row>
    <row r="35" spans="1:4" x14ac:dyDescent="0.2">
      <c r="D35" s="12"/>
    </row>
    <row r="36" spans="1:4" x14ac:dyDescent="0.2">
      <c r="D36" s="12"/>
    </row>
    <row r="37" spans="1:4" x14ac:dyDescent="0.2">
      <c r="D37" s="12"/>
    </row>
    <row r="38" spans="1:4" x14ac:dyDescent="0.2">
      <c r="D38" s="12"/>
    </row>
    <row r="39" spans="1:4" x14ac:dyDescent="0.2">
      <c r="D39" s="12"/>
    </row>
    <row r="40" spans="1:4" x14ac:dyDescent="0.2">
      <c r="D40" s="12"/>
    </row>
    <row r="41" spans="1:4" x14ac:dyDescent="0.2">
      <c r="D41" s="12"/>
    </row>
    <row r="42" spans="1:4" x14ac:dyDescent="0.2">
      <c r="D42" s="17"/>
    </row>
    <row r="43" spans="1:4" x14ac:dyDescent="0.2">
      <c r="D43" s="16"/>
    </row>
    <row r="44" spans="1:4" x14ac:dyDescent="0.2">
      <c r="D44" s="12"/>
    </row>
    <row r="45" spans="1:4" x14ac:dyDescent="0.2">
      <c r="D45" s="16"/>
    </row>
    <row r="46" spans="1:4" x14ac:dyDescent="0.2">
      <c r="D46" s="18"/>
    </row>
    <row r="47" spans="1:4" x14ac:dyDescent="0.2">
      <c r="D47" s="19"/>
    </row>
    <row r="48" spans="1:4" x14ac:dyDescent="0.2">
      <c r="A48" s="14"/>
      <c r="D48" s="19"/>
    </row>
    <row r="49" spans="1:4" x14ac:dyDescent="0.2">
      <c r="D49" s="20"/>
    </row>
    <row r="50" spans="1:4" x14ac:dyDescent="0.2">
      <c r="D50" s="19"/>
    </row>
    <row r="51" spans="1:4" x14ac:dyDescent="0.2">
      <c r="D51" s="12"/>
    </row>
    <row r="52" spans="1:4" x14ac:dyDescent="0.2">
      <c r="D52" s="12"/>
    </row>
    <row r="53" spans="1:4" x14ac:dyDescent="0.2">
      <c r="D53" s="19"/>
    </row>
    <row r="54" spans="1:4" x14ac:dyDescent="0.2">
      <c r="D54" s="19"/>
    </row>
    <row r="55" spans="1:4" x14ac:dyDescent="0.2">
      <c r="D55" s="19"/>
    </row>
    <row r="56" spans="1:4" x14ac:dyDescent="0.2">
      <c r="D56" s="19"/>
    </row>
    <row r="57" spans="1:4" x14ac:dyDescent="0.2">
      <c r="A57" s="14"/>
      <c r="B57" s="14"/>
      <c r="C57" s="14"/>
      <c r="D57" s="19"/>
    </row>
    <row r="58" spans="1:4" x14ac:dyDescent="0.2">
      <c r="A58" s="14"/>
      <c r="B58" s="14"/>
      <c r="C58" s="14"/>
      <c r="D58" s="19"/>
    </row>
    <row r="59" spans="1:4" x14ac:dyDescent="0.2">
      <c r="A59" s="14"/>
      <c r="B59" s="14"/>
      <c r="C59" s="14"/>
      <c r="D59" s="19"/>
    </row>
    <row r="60" spans="1:4" x14ac:dyDescent="0.2">
      <c r="A60" s="14"/>
      <c r="B60" s="14"/>
      <c r="C60" s="14"/>
      <c r="D60" s="19"/>
    </row>
    <row r="61" spans="1:4" x14ac:dyDescent="0.2">
      <c r="A61" s="14"/>
      <c r="B61" s="14"/>
      <c r="C61" s="14"/>
      <c r="D61" s="19"/>
    </row>
    <row r="62" spans="1:4" x14ac:dyDescent="0.2">
      <c r="A62" s="14"/>
      <c r="B62" s="14"/>
      <c r="C62" s="14"/>
      <c r="D62" s="19"/>
    </row>
    <row r="63" spans="1:4" x14ac:dyDescent="0.2">
      <c r="A63" s="14"/>
      <c r="B63" s="14"/>
      <c r="C63" s="14"/>
      <c r="D63" s="19"/>
    </row>
    <row r="64" spans="1:4" x14ac:dyDescent="0.2">
      <c r="A64" s="14"/>
      <c r="B64" s="14"/>
      <c r="C64" s="14"/>
      <c r="D64" s="19"/>
    </row>
    <row r="65" spans="1:4" x14ac:dyDescent="0.2">
      <c r="A65" s="14"/>
      <c r="B65" s="14"/>
      <c r="C65" s="14"/>
      <c r="D65" s="21"/>
    </row>
    <row r="66" spans="1:4" x14ac:dyDescent="0.2">
      <c r="A66" s="14"/>
      <c r="B66" s="14"/>
      <c r="C66" s="14"/>
      <c r="D66" s="21"/>
    </row>
    <row r="67" spans="1:4" x14ac:dyDescent="0.2">
      <c r="A67" s="14"/>
    </row>
    <row r="80" spans="1:4" x14ac:dyDescent="0.2">
      <c r="A80" s="14"/>
    </row>
    <row r="81" spans="1:1" x14ac:dyDescent="0.2">
      <c r="A81" s="14"/>
    </row>
    <row r="82" spans="1:1" x14ac:dyDescent="0.2">
      <c r="A82" s="14"/>
    </row>
    <row r="83" spans="1:1" x14ac:dyDescent="0.2">
      <c r="A83" s="14"/>
    </row>
    <row r="84" spans="1:1" x14ac:dyDescent="0.2">
      <c r="A84" s="14"/>
    </row>
    <row r="85" spans="1:1" x14ac:dyDescent="0.2">
      <c r="A85" s="14"/>
    </row>
    <row r="86" spans="1:1" x14ac:dyDescent="0.2">
      <c r="A86" s="14"/>
    </row>
    <row r="87" spans="1:1" x14ac:dyDescent="0.2">
      <c r="A87" s="14"/>
    </row>
    <row r="88" spans="1:1" x14ac:dyDescent="0.2">
      <c r="A88" s="14"/>
    </row>
    <row r="89" spans="1:1" x14ac:dyDescent="0.2">
      <c r="A89" s="14"/>
    </row>
    <row r="90" spans="1:1" x14ac:dyDescent="0.2">
      <c r="A90" s="14"/>
    </row>
    <row r="91" spans="1:1" x14ac:dyDescent="0.2">
      <c r="A91" s="14"/>
    </row>
    <row r="92" spans="1:1" x14ac:dyDescent="0.2">
      <c r="A92" s="14"/>
    </row>
    <row r="93" spans="1:1" x14ac:dyDescent="0.2">
      <c r="A93" s="14"/>
    </row>
    <row r="94" spans="1:1" x14ac:dyDescent="0.2">
      <c r="A94" s="14"/>
    </row>
    <row r="95" spans="1:1" x14ac:dyDescent="0.2">
      <c r="A95" s="14"/>
    </row>
    <row r="96" spans="1:1" x14ac:dyDescent="0.2">
      <c r="A96" s="14"/>
    </row>
    <row r="97" spans="1:1" x14ac:dyDescent="0.2">
      <c r="A97" s="14"/>
    </row>
    <row r="98" spans="1:1" x14ac:dyDescent="0.2">
      <c r="A98" s="14"/>
    </row>
    <row r="99" spans="1:1" x14ac:dyDescent="0.2">
      <c r="A99" s="14"/>
    </row>
    <row r="100" spans="1:1" x14ac:dyDescent="0.2">
      <c r="A100" s="14"/>
    </row>
    <row r="101" spans="1:1" x14ac:dyDescent="0.2">
      <c r="A101" s="14"/>
    </row>
    <row r="102" spans="1:1" x14ac:dyDescent="0.2">
      <c r="A102" s="14"/>
    </row>
    <row r="103" spans="1:1" x14ac:dyDescent="0.2">
      <c r="A103" s="14"/>
    </row>
    <row r="104" spans="1:1" x14ac:dyDescent="0.2">
      <c r="A104" s="14"/>
    </row>
    <row r="105" spans="1:1" x14ac:dyDescent="0.2">
      <c r="A105" s="14"/>
    </row>
    <row r="106" spans="1:1" x14ac:dyDescent="0.2">
      <c r="A106" s="14"/>
    </row>
    <row r="107" spans="1:1" x14ac:dyDescent="0.2">
      <c r="A107" s="14"/>
    </row>
    <row r="108" spans="1:1" x14ac:dyDescent="0.2">
      <c r="A108" s="14"/>
    </row>
    <row r="109" spans="1:1" x14ac:dyDescent="0.2">
      <c r="A109" s="14"/>
    </row>
    <row r="110" spans="1:1" x14ac:dyDescent="0.2">
      <c r="A110" s="14"/>
    </row>
    <row r="111" spans="1:1" x14ac:dyDescent="0.2">
      <c r="A111" s="14"/>
    </row>
    <row r="112" spans="1:1" x14ac:dyDescent="0.2">
      <c r="A112" s="14"/>
    </row>
    <row r="113" spans="1:1" x14ac:dyDescent="0.2">
      <c r="A113" s="14"/>
    </row>
    <row r="114" spans="1:1" x14ac:dyDescent="0.2">
      <c r="A114" s="14"/>
    </row>
    <row r="115" spans="1:1" x14ac:dyDescent="0.2">
      <c r="A115" s="14"/>
    </row>
    <row r="116" spans="1:1" x14ac:dyDescent="0.2">
      <c r="A116" s="14"/>
    </row>
    <row r="117" spans="1:1" x14ac:dyDescent="0.2">
      <c r="A117" s="14"/>
    </row>
    <row r="118" spans="1:1" x14ac:dyDescent="0.2">
      <c r="A118" s="14"/>
    </row>
  </sheetData>
  <sheetProtection algorithmName="SHA-512" hashValue="bB+FkkilKiY+YR7x1HXAALO/91mERptPia15pZBbhRvokBp6aUqXZEdLHhq3kkfJ9fnsFVzRuADrkFP/54VLUQ==" saltValue="oGF/R7JrIxRW5OJvmyNpKw==" spinCount="100000" sheet="1" objects="1" scenarios="1" formatCells="0" formatColumns="0" formatRows="0" selectLockedCells="1" sort="0" autoFilter="0"/>
  <autoFilter ref="A1:D1" xr:uid="{E2298CCC-F34A-4E13-8A45-A972684BF449}"/>
  <pageMargins left="0.7" right="0.7" top="0.75" bottom="0.75" header="0.3" footer="0.3"/>
  <pageSetup orientation="portrait" r:id="rId1"/>
  <headerFooter>
    <oddFooter>&amp;C&amp;"Calibri,Regular"&amp;11</oddFooter>
    <evenFooter>&amp;C&amp;"Calibri,Regular"&amp;11</evenFooter>
    <firstFooter>&amp;C&amp;"Calibri,Regular"&amp;11</first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49"/>
  <sheetViews>
    <sheetView zoomScale="110" zoomScaleNormal="110" workbookViewId="0">
      <selection sqref="A1:E1"/>
    </sheetView>
  </sheetViews>
  <sheetFormatPr defaultRowHeight="15" x14ac:dyDescent="0.2"/>
  <cols>
    <col min="1" max="1" width="29.5703125" style="34" customWidth="1"/>
    <col min="2" max="2" width="15.7109375" style="46" customWidth="1"/>
    <col min="3" max="3" width="32.140625" style="46" customWidth="1"/>
    <col min="4" max="4" width="16.42578125" style="47" customWidth="1"/>
    <col min="5" max="5" width="23.7109375" style="47" customWidth="1"/>
    <col min="257" max="257" width="29.5703125" customWidth="1"/>
    <col min="258" max="258" width="14.28515625" bestFit="1" customWidth="1"/>
    <col min="259" max="259" width="20" bestFit="1" customWidth="1"/>
    <col min="260" max="261" width="14.28515625" customWidth="1"/>
    <col min="513" max="513" width="29.5703125" customWidth="1"/>
    <col min="514" max="514" width="14.28515625" bestFit="1" customWidth="1"/>
    <col min="515" max="515" width="20" bestFit="1" customWidth="1"/>
    <col min="516" max="517" width="14.28515625" customWidth="1"/>
    <col min="769" max="769" width="29.5703125" customWidth="1"/>
    <col min="770" max="770" width="14.28515625" bestFit="1" customWidth="1"/>
    <col min="771" max="771" width="20" bestFit="1" customWidth="1"/>
    <col min="772" max="773" width="14.28515625" customWidth="1"/>
    <col min="1025" max="1025" width="29.5703125" customWidth="1"/>
    <col min="1026" max="1026" width="14.28515625" bestFit="1" customWidth="1"/>
    <col min="1027" max="1027" width="20" bestFit="1" customWidth="1"/>
    <col min="1028" max="1029" width="14.28515625" customWidth="1"/>
    <col min="1281" max="1281" width="29.5703125" customWidth="1"/>
    <col min="1282" max="1282" width="14.28515625" bestFit="1" customWidth="1"/>
    <col min="1283" max="1283" width="20" bestFit="1" customWidth="1"/>
    <col min="1284" max="1285" width="14.28515625" customWidth="1"/>
    <col min="1537" max="1537" width="29.5703125" customWidth="1"/>
    <col min="1538" max="1538" width="14.28515625" bestFit="1" customWidth="1"/>
    <col min="1539" max="1539" width="20" bestFit="1" customWidth="1"/>
    <col min="1540" max="1541" width="14.28515625" customWidth="1"/>
    <col min="1793" max="1793" width="29.5703125" customWidth="1"/>
    <col min="1794" max="1794" width="14.28515625" bestFit="1" customWidth="1"/>
    <col min="1795" max="1795" width="20" bestFit="1" customWidth="1"/>
    <col min="1796" max="1797" width="14.28515625" customWidth="1"/>
    <col min="2049" max="2049" width="29.5703125" customWidth="1"/>
    <col min="2050" max="2050" width="14.28515625" bestFit="1" customWidth="1"/>
    <col min="2051" max="2051" width="20" bestFit="1" customWidth="1"/>
    <col min="2052" max="2053" width="14.28515625" customWidth="1"/>
    <col min="2305" max="2305" width="29.5703125" customWidth="1"/>
    <col min="2306" max="2306" width="14.28515625" bestFit="1" customWidth="1"/>
    <col min="2307" max="2307" width="20" bestFit="1" customWidth="1"/>
    <col min="2308" max="2309" width="14.28515625" customWidth="1"/>
    <col min="2561" max="2561" width="29.5703125" customWidth="1"/>
    <col min="2562" max="2562" width="14.28515625" bestFit="1" customWidth="1"/>
    <col min="2563" max="2563" width="20" bestFit="1" customWidth="1"/>
    <col min="2564" max="2565" width="14.28515625" customWidth="1"/>
    <col min="2817" max="2817" width="29.5703125" customWidth="1"/>
    <col min="2818" max="2818" width="14.28515625" bestFit="1" customWidth="1"/>
    <col min="2819" max="2819" width="20" bestFit="1" customWidth="1"/>
    <col min="2820" max="2821" width="14.28515625" customWidth="1"/>
    <col min="3073" max="3073" width="29.5703125" customWidth="1"/>
    <col min="3074" max="3074" width="14.28515625" bestFit="1" customWidth="1"/>
    <col min="3075" max="3075" width="20" bestFit="1" customWidth="1"/>
    <col min="3076" max="3077" width="14.28515625" customWidth="1"/>
    <col min="3329" max="3329" width="29.5703125" customWidth="1"/>
    <col min="3330" max="3330" width="14.28515625" bestFit="1" customWidth="1"/>
    <col min="3331" max="3331" width="20" bestFit="1" customWidth="1"/>
    <col min="3332" max="3333" width="14.28515625" customWidth="1"/>
    <col min="3585" max="3585" width="29.5703125" customWidth="1"/>
    <col min="3586" max="3586" width="14.28515625" bestFit="1" customWidth="1"/>
    <col min="3587" max="3587" width="20" bestFit="1" customWidth="1"/>
    <col min="3588" max="3589" width="14.28515625" customWidth="1"/>
    <col min="3841" max="3841" width="29.5703125" customWidth="1"/>
    <col min="3842" max="3842" width="14.28515625" bestFit="1" customWidth="1"/>
    <col min="3843" max="3843" width="20" bestFit="1" customWidth="1"/>
    <col min="3844" max="3845" width="14.28515625" customWidth="1"/>
    <col min="4097" max="4097" width="29.5703125" customWidth="1"/>
    <col min="4098" max="4098" width="14.28515625" bestFit="1" customWidth="1"/>
    <col min="4099" max="4099" width="20" bestFit="1" customWidth="1"/>
    <col min="4100" max="4101" width="14.28515625" customWidth="1"/>
    <col min="4353" max="4353" width="29.5703125" customWidth="1"/>
    <col min="4354" max="4354" width="14.28515625" bestFit="1" customWidth="1"/>
    <col min="4355" max="4355" width="20" bestFit="1" customWidth="1"/>
    <col min="4356" max="4357" width="14.28515625" customWidth="1"/>
    <col min="4609" max="4609" width="29.5703125" customWidth="1"/>
    <col min="4610" max="4610" width="14.28515625" bestFit="1" customWidth="1"/>
    <col min="4611" max="4611" width="20" bestFit="1" customWidth="1"/>
    <col min="4612" max="4613" width="14.28515625" customWidth="1"/>
    <col min="4865" max="4865" width="29.5703125" customWidth="1"/>
    <col min="4866" max="4866" width="14.28515625" bestFit="1" customWidth="1"/>
    <col min="4867" max="4867" width="20" bestFit="1" customWidth="1"/>
    <col min="4868" max="4869" width="14.28515625" customWidth="1"/>
    <col min="5121" max="5121" width="29.5703125" customWidth="1"/>
    <col min="5122" max="5122" width="14.28515625" bestFit="1" customWidth="1"/>
    <col min="5123" max="5123" width="20" bestFit="1" customWidth="1"/>
    <col min="5124" max="5125" width="14.28515625" customWidth="1"/>
    <col min="5377" max="5377" width="29.5703125" customWidth="1"/>
    <col min="5378" max="5378" width="14.28515625" bestFit="1" customWidth="1"/>
    <col min="5379" max="5379" width="20" bestFit="1" customWidth="1"/>
    <col min="5380" max="5381" width="14.28515625" customWidth="1"/>
    <col min="5633" max="5633" width="29.5703125" customWidth="1"/>
    <col min="5634" max="5634" width="14.28515625" bestFit="1" customWidth="1"/>
    <col min="5635" max="5635" width="20" bestFit="1" customWidth="1"/>
    <col min="5636" max="5637" width="14.28515625" customWidth="1"/>
    <col min="5889" max="5889" width="29.5703125" customWidth="1"/>
    <col min="5890" max="5890" width="14.28515625" bestFit="1" customWidth="1"/>
    <col min="5891" max="5891" width="20" bestFit="1" customWidth="1"/>
    <col min="5892" max="5893" width="14.28515625" customWidth="1"/>
    <col min="6145" max="6145" width="29.5703125" customWidth="1"/>
    <col min="6146" max="6146" width="14.28515625" bestFit="1" customWidth="1"/>
    <col min="6147" max="6147" width="20" bestFit="1" customWidth="1"/>
    <col min="6148" max="6149" width="14.28515625" customWidth="1"/>
    <col min="6401" max="6401" width="29.5703125" customWidth="1"/>
    <col min="6402" max="6402" width="14.28515625" bestFit="1" customWidth="1"/>
    <col min="6403" max="6403" width="20" bestFit="1" customWidth="1"/>
    <col min="6404" max="6405" width="14.28515625" customWidth="1"/>
    <col min="6657" max="6657" width="29.5703125" customWidth="1"/>
    <col min="6658" max="6658" width="14.28515625" bestFit="1" customWidth="1"/>
    <col min="6659" max="6659" width="20" bestFit="1" customWidth="1"/>
    <col min="6660" max="6661" width="14.28515625" customWidth="1"/>
    <col min="6913" max="6913" width="29.5703125" customWidth="1"/>
    <col min="6914" max="6914" width="14.28515625" bestFit="1" customWidth="1"/>
    <col min="6915" max="6915" width="20" bestFit="1" customWidth="1"/>
    <col min="6916" max="6917" width="14.28515625" customWidth="1"/>
    <col min="7169" max="7169" width="29.5703125" customWidth="1"/>
    <col min="7170" max="7170" width="14.28515625" bestFit="1" customWidth="1"/>
    <col min="7171" max="7171" width="20" bestFit="1" customWidth="1"/>
    <col min="7172" max="7173" width="14.28515625" customWidth="1"/>
    <col min="7425" max="7425" width="29.5703125" customWidth="1"/>
    <col min="7426" max="7426" width="14.28515625" bestFit="1" customWidth="1"/>
    <col min="7427" max="7427" width="20" bestFit="1" customWidth="1"/>
    <col min="7428" max="7429" width="14.28515625" customWidth="1"/>
    <col min="7681" max="7681" width="29.5703125" customWidth="1"/>
    <col min="7682" max="7682" width="14.28515625" bestFit="1" customWidth="1"/>
    <col min="7683" max="7683" width="20" bestFit="1" customWidth="1"/>
    <col min="7684" max="7685" width="14.28515625" customWidth="1"/>
    <col min="7937" max="7937" width="29.5703125" customWidth="1"/>
    <col min="7938" max="7938" width="14.28515625" bestFit="1" customWidth="1"/>
    <col min="7939" max="7939" width="20" bestFit="1" customWidth="1"/>
    <col min="7940" max="7941" width="14.28515625" customWidth="1"/>
    <col min="8193" max="8193" width="29.5703125" customWidth="1"/>
    <col min="8194" max="8194" width="14.28515625" bestFit="1" customWidth="1"/>
    <col min="8195" max="8195" width="20" bestFit="1" customWidth="1"/>
    <col min="8196" max="8197" width="14.28515625" customWidth="1"/>
    <col min="8449" max="8449" width="29.5703125" customWidth="1"/>
    <col min="8450" max="8450" width="14.28515625" bestFit="1" customWidth="1"/>
    <col min="8451" max="8451" width="20" bestFit="1" customWidth="1"/>
    <col min="8452" max="8453" width="14.28515625" customWidth="1"/>
    <col min="8705" max="8705" width="29.5703125" customWidth="1"/>
    <col min="8706" max="8706" width="14.28515625" bestFit="1" customWidth="1"/>
    <col min="8707" max="8707" width="20" bestFit="1" customWidth="1"/>
    <col min="8708" max="8709" width="14.28515625" customWidth="1"/>
    <col min="8961" max="8961" width="29.5703125" customWidth="1"/>
    <col min="8962" max="8962" width="14.28515625" bestFit="1" customWidth="1"/>
    <col min="8963" max="8963" width="20" bestFit="1" customWidth="1"/>
    <col min="8964" max="8965" width="14.28515625" customWidth="1"/>
    <col min="9217" max="9217" width="29.5703125" customWidth="1"/>
    <col min="9218" max="9218" width="14.28515625" bestFit="1" customWidth="1"/>
    <col min="9219" max="9219" width="20" bestFit="1" customWidth="1"/>
    <col min="9220" max="9221" width="14.28515625" customWidth="1"/>
    <col min="9473" max="9473" width="29.5703125" customWidth="1"/>
    <col min="9474" max="9474" width="14.28515625" bestFit="1" customWidth="1"/>
    <col min="9475" max="9475" width="20" bestFit="1" customWidth="1"/>
    <col min="9476" max="9477" width="14.28515625" customWidth="1"/>
    <col min="9729" max="9729" width="29.5703125" customWidth="1"/>
    <col min="9730" max="9730" width="14.28515625" bestFit="1" customWidth="1"/>
    <col min="9731" max="9731" width="20" bestFit="1" customWidth="1"/>
    <col min="9732" max="9733" width="14.28515625" customWidth="1"/>
    <col min="9985" max="9985" width="29.5703125" customWidth="1"/>
    <col min="9986" max="9986" width="14.28515625" bestFit="1" customWidth="1"/>
    <col min="9987" max="9987" width="20" bestFit="1" customWidth="1"/>
    <col min="9988" max="9989" width="14.28515625" customWidth="1"/>
    <col min="10241" max="10241" width="29.5703125" customWidth="1"/>
    <col min="10242" max="10242" width="14.28515625" bestFit="1" customWidth="1"/>
    <col min="10243" max="10243" width="20" bestFit="1" customWidth="1"/>
    <col min="10244" max="10245" width="14.28515625" customWidth="1"/>
    <col min="10497" max="10497" width="29.5703125" customWidth="1"/>
    <col min="10498" max="10498" width="14.28515625" bestFit="1" customWidth="1"/>
    <col min="10499" max="10499" width="20" bestFit="1" customWidth="1"/>
    <col min="10500" max="10501" width="14.28515625" customWidth="1"/>
    <col min="10753" max="10753" width="29.5703125" customWidth="1"/>
    <col min="10754" max="10754" width="14.28515625" bestFit="1" customWidth="1"/>
    <col min="10755" max="10755" width="20" bestFit="1" customWidth="1"/>
    <col min="10756" max="10757" width="14.28515625" customWidth="1"/>
    <col min="11009" max="11009" width="29.5703125" customWidth="1"/>
    <col min="11010" max="11010" width="14.28515625" bestFit="1" customWidth="1"/>
    <col min="11011" max="11011" width="20" bestFit="1" customWidth="1"/>
    <col min="11012" max="11013" width="14.28515625" customWidth="1"/>
    <col min="11265" max="11265" width="29.5703125" customWidth="1"/>
    <col min="11266" max="11266" width="14.28515625" bestFit="1" customWidth="1"/>
    <col min="11267" max="11267" width="20" bestFit="1" customWidth="1"/>
    <col min="11268" max="11269" width="14.28515625" customWidth="1"/>
    <col min="11521" max="11521" width="29.5703125" customWidth="1"/>
    <col min="11522" max="11522" width="14.28515625" bestFit="1" customWidth="1"/>
    <col min="11523" max="11523" width="20" bestFit="1" customWidth="1"/>
    <col min="11524" max="11525" width="14.28515625" customWidth="1"/>
    <col min="11777" max="11777" width="29.5703125" customWidth="1"/>
    <col min="11778" max="11778" width="14.28515625" bestFit="1" customWidth="1"/>
    <col min="11779" max="11779" width="20" bestFit="1" customWidth="1"/>
    <col min="11780" max="11781" width="14.28515625" customWidth="1"/>
    <col min="12033" max="12033" width="29.5703125" customWidth="1"/>
    <col min="12034" max="12034" width="14.28515625" bestFit="1" customWidth="1"/>
    <col min="12035" max="12035" width="20" bestFit="1" customWidth="1"/>
    <col min="12036" max="12037" width="14.28515625" customWidth="1"/>
    <col min="12289" max="12289" width="29.5703125" customWidth="1"/>
    <col min="12290" max="12290" width="14.28515625" bestFit="1" customWidth="1"/>
    <col min="12291" max="12291" width="20" bestFit="1" customWidth="1"/>
    <col min="12292" max="12293" width="14.28515625" customWidth="1"/>
    <col min="12545" max="12545" width="29.5703125" customWidth="1"/>
    <col min="12546" max="12546" width="14.28515625" bestFit="1" customWidth="1"/>
    <col min="12547" max="12547" width="20" bestFit="1" customWidth="1"/>
    <col min="12548" max="12549" width="14.28515625" customWidth="1"/>
    <col min="12801" max="12801" width="29.5703125" customWidth="1"/>
    <col min="12802" max="12802" width="14.28515625" bestFit="1" customWidth="1"/>
    <col min="12803" max="12803" width="20" bestFit="1" customWidth="1"/>
    <col min="12804" max="12805" width="14.28515625" customWidth="1"/>
    <col min="13057" max="13057" width="29.5703125" customWidth="1"/>
    <col min="13058" max="13058" width="14.28515625" bestFit="1" customWidth="1"/>
    <col min="13059" max="13059" width="20" bestFit="1" customWidth="1"/>
    <col min="13060" max="13061" width="14.28515625" customWidth="1"/>
    <col min="13313" max="13313" width="29.5703125" customWidth="1"/>
    <col min="13314" max="13314" width="14.28515625" bestFit="1" customWidth="1"/>
    <col min="13315" max="13315" width="20" bestFit="1" customWidth="1"/>
    <col min="13316" max="13317" width="14.28515625" customWidth="1"/>
    <col min="13569" max="13569" width="29.5703125" customWidth="1"/>
    <col min="13570" max="13570" width="14.28515625" bestFit="1" customWidth="1"/>
    <col min="13571" max="13571" width="20" bestFit="1" customWidth="1"/>
    <col min="13572" max="13573" width="14.28515625" customWidth="1"/>
    <col min="13825" max="13825" width="29.5703125" customWidth="1"/>
    <col min="13826" max="13826" width="14.28515625" bestFit="1" customWidth="1"/>
    <col min="13827" max="13827" width="20" bestFit="1" customWidth="1"/>
    <col min="13828" max="13829" width="14.28515625" customWidth="1"/>
    <col min="14081" max="14081" width="29.5703125" customWidth="1"/>
    <col min="14082" max="14082" width="14.28515625" bestFit="1" customWidth="1"/>
    <col min="14083" max="14083" width="20" bestFit="1" customWidth="1"/>
    <col min="14084" max="14085" width="14.28515625" customWidth="1"/>
    <col min="14337" max="14337" width="29.5703125" customWidth="1"/>
    <col min="14338" max="14338" width="14.28515625" bestFit="1" customWidth="1"/>
    <col min="14339" max="14339" width="20" bestFit="1" customWidth="1"/>
    <col min="14340" max="14341" width="14.28515625" customWidth="1"/>
    <col min="14593" max="14593" width="29.5703125" customWidth="1"/>
    <col min="14594" max="14594" width="14.28515625" bestFit="1" customWidth="1"/>
    <col min="14595" max="14595" width="20" bestFit="1" customWidth="1"/>
    <col min="14596" max="14597" width="14.28515625" customWidth="1"/>
    <col min="14849" max="14849" width="29.5703125" customWidth="1"/>
    <col min="14850" max="14850" width="14.28515625" bestFit="1" customWidth="1"/>
    <col min="14851" max="14851" width="20" bestFit="1" customWidth="1"/>
    <col min="14852" max="14853" width="14.28515625" customWidth="1"/>
    <col min="15105" max="15105" width="29.5703125" customWidth="1"/>
    <col min="15106" max="15106" width="14.28515625" bestFit="1" customWidth="1"/>
    <col min="15107" max="15107" width="20" bestFit="1" customWidth="1"/>
    <col min="15108" max="15109" width="14.28515625" customWidth="1"/>
    <col min="15361" max="15361" width="29.5703125" customWidth="1"/>
    <col min="15362" max="15362" width="14.28515625" bestFit="1" customWidth="1"/>
    <col min="15363" max="15363" width="20" bestFit="1" customWidth="1"/>
    <col min="15364" max="15365" width="14.28515625" customWidth="1"/>
    <col min="15617" max="15617" width="29.5703125" customWidth="1"/>
    <col min="15618" max="15618" width="14.28515625" bestFit="1" customWidth="1"/>
    <col min="15619" max="15619" width="20" bestFit="1" customWidth="1"/>
    <col min="15620" max="15621" width="14.28515625" customWidth="1"/>
    <col min="15873" max="15873" width="29.5703125" customWidth="1"/>
    <col min="15874" max="15874" width="14.28515625" bestFit="1" customWidth="1"/>
    <col min="15875" max="15875" width="20" bestFit="1" customWidth="1"/>
    <col min="15876" max="15877" width="14.28515625" customWidth="1"/>
    <col min="16129" max="16129" width="29.5703125" customWidth="1"/>
    <col min="16130" max="16130" width="14.28515625" bestFit="1" customWidth="1"/>
    <col min="16131" max="16131" width="20" bestFit="1" customWidth="1"/>
    <col min="16132" max="16133" width="14.28515625" customWidth="1"/>
  </cols>
  <sheetData>
    <row r="1" spans="1:5" ht="29.25" customHeight="1" x14ac:dyDescent="0.2">
      <c r="A1" s="98" t="s">
        <v>51</v>
      </c>
      <c r="B1" s="99"/>
      <c r="C1" s="99"/>
      <c r="D1" s="99"/>
      <c r="E1" s="100"/>
    </row>
    <row r="2" spans="1:5" s="31" customFormat="1" ht="26.25" customHeight="1" x14ac:dyDescent="0.2">
      <c r="A2" s="83" t="s">
        <v>52</v>
      </c>
      <c r="B2" s="84"/>
      <c r="C2" s="84"/>
      <c r="D2" s="84"/>
      <c r="E2" s="85"/>
    </row>
    <row r="3" spans="1:5" ht="33" x14ac:dyDescent="0.2">
      <c r="A3" s="36" t="s">
        <v>53</v>
      </c>
      <c r="B3" s="37" t="s">
        <v>54</v>
      </c>
      <c r="C3" s="37" t="s">
        <v>55</v>
      </c>
      <c r="D3" s="50" t="s">
        <v>62</v>
      </c>
      <c r="E3" s="38" t="s">
        <v>63</v>
      </c>
    </row>
    <row r="4" spans="1:5" x14ac:dyDescent="0.2">
      <c r="A4" s="39" t="s">
        <v>480</v>
      </c>
      <c r="B4" s="77">
        <v>45677</v>
      </c>
      <c r="C4" s="78">
        <v>0.54722222222222228</v>
      </c>
      <c r="D4" s="81">
        <v>41736441</v>
      </c>
      <c r="E4" s="76">
        <v>330</v>
      </c>
    </row>
    <row r="5" spans="1:5" x14ac:dyDescent="0.2">
      <c r="A5" s="39" t="s">
        <v>481</v>
      </c>
      <c r="B5" s="77">
        <v>45677</v>
      </c>
      <c r="C5" s="52">
        <v>0.83680555555555558</v>
      </c>
      <c r="D5" s="82">
        <v>59221514</v>
      </c>
      <c r="E5" s="79">
        <v>464</v>
      </c>
    </row>
    <row r="6" spans="1:5" x14ac:dyDescent="0.2">
      <c r="A6" s="39" t="s">
        <v>482</v>
      </c>
      <c r="B6" s="77">
        <v>45678</v>
      </c>
      <c r="C6" s="52">
        <v>5.8333333333333334E-2</v>
      </c>
      <c r="D6" s="81">
        <v>54093125</v>
      </c>
      <c r="E6" s="76">
        <v>426</v>
      </c>
    </row>
    <row r="7" spans="1:5" x14ac:dyDescent="0.2">
      <c r="A7" s="42" t="s">
        <v>56</v>
      </c>
      <c r="B7" s="43"/>
      <c r="C7" s="43"/>
      <c r="D7" s="44"/>
      <c r="E7" s="45"/>
    </row>
    <row r="8" spans="1:5" x14ac:dyDescent="0.2">
      <c r="A8" s="86" t="s">
        <v>65</v>
      </c>
      <c r="B8" s="87"/>
      <c r="C8" s="87"/>
      <c r="D8" s="87"/>
      <c r="E8" s="88"/>
    </row>
    <row r="9" spans="1:5" x14ac:dyDescent="0.2">
      <c r="A9" s="86" t="s">
        <v>57</v>
      </c>
      <c r="B9" s="87"/>
      <c r="C9" s="87"/>
      <c r="D9" s="87"/>
      <c r="E9" s="88"/>
    </row>
    <row r="10" spans="1:5" x14ac:dyDescent="0.2">
      <c r="A10" s="86" t="s">
        <v>58</v>
      </c>
      <c r="B10" s="87"/>
      <c r="C10" s="87"/>
      <c r="D10" s="87"/>
      <c r="E10" s="88"/>
    </row>
    <row r="11" spans="1:5" ht="15.75" thickBot="1" x14ac:dyDescent="0.25">
      <c r="A11" s="101" t="s">
        <v>64</v>
      </c>
      <c r="B11" s="102"/>
      <c r="C11" s="102"/>
      <c r="D11" s="102"/>
      <c r="E11" s="103"/>
    </row>
    <row r="13" spans="1:5" ht="15.75" thickBot="1" x14ac:dyDescent="0.25"/>
    <row r="14" spans="1:5" x14ac:dyDescent="0.2">
      <c r="A14" s="95" t="s">
        <v>59</v>
      </c>
      <c r="B14" s="96"/>
      <c r="C14" s="96"/>
      <c r="D14" s="96"/>
      <c r="E14" s="97"/>
    </row>
    <row r="15" spans="1:5" s="31" customFormat="1" ht="12.75" customHeight="1" x14ac:dyDescent="0.2">
      <c r="A15" s="83" t="s">
        <v>60</v>
      </c>
      <c r="B15" s="84"/>
      <c r="C15" s="84"/>
      <c r="D15" s="84"/>
      <c r="E15" s="85"/>
    </row>
    <row r="16" spans="1:5" ht="33" x14ac:dyDescent="0.2">
      <c r="A16" s="48" t="s">
        <v>53</v>
      </c>
      <c r="B16" s="37" t="s">
        <v>54</v>
      </c>
      <c r="C16" s="49" t="s">
        <v>61</v>
      </c>
      <c r="D16" s="50" t="s">
        <v>62</v>
      </c>
      <c r="E16" s="38" t="s">
        <v>63</v>
      </c>
    </row>
    <row r="17" spans="1:6" x14ac:dyDescent="0.2">
      <c r="A17" s="51" t="s">
        <v>483</v>
      </c>
      <c r="B17" s="77">
        <v>45677</v>
      </c>
      <c r="C17" s="52">
        <v>0.49583333333333335</v>
      </c>
      <c r="D17" s="41">
        <v>191282362</v>
      </c>
      <c r="E17" s="53">
        <v>1624</v>
      </c>
    </row>
    <row r="18" spans="1:6" x14ac:dyDescent="0.2">
      <c r="A18" s="51" t="s">
        <v>484</v>
      </c>
      <c r="B18" s="77">
        <v>45677</v>
      </c>
      <c r="C18" s="52" t="s">
        <v>485</v>
      </c>
      <c r="D18" s="41">
        <v>199052033</v>
      </c>
      <c r="E18" s="53">
        <v>1781</v>
      </c>
    </row>
    <row r="19" spans="1:6" x14ac:dyDescent="0.2">
      <c r="A19" s="51" t="s">
        <v>486</v>
      </c>
      <c r="B19" s="77">
        <v>45677</v>
      </c>
      <c r="C19" s="52">
        <v>0.62083333333333335</v>
      </c>
      <c r="D19" s="41">
        <v>192372648</v>
      </c>
      <c r="E19" s="53">
        <v>1591</v>
      </c>
    </row>
    <row r="20" spans="1:6" x14ac:dyDescent="0.2">
      <c r="A20" s="51" t="s">
        <v>487</v>
      </c>
      <c r="B20" s="77">
        <v>45677</v>
      </c>
      <c r="C20" s="52" t="s">
        <v>488</v>
      </c>
      <c r="D20" s="41">
        <v>192873520</v>
      </c>
      <c r="E20" s="53">
        <v>1610</v>
      </c>
    </row>
    <row r="21" spans="1:6" x14ac:dyDescent="0.2">
      <c r="A21" s="51" t="s">
        <v>489</v>
      </c>
      <c r="B21" s="77">
        <v>45677</v>
      </c>
      <c r="C21" s="52" t="s">
        <v>490</v>
      </c>
      <c r="D21" s="41">
        <v>196406090</v>
      </c>
      <c r="E21" s="53">
        <v>1666</v>
      </c>
    </row>
    <row r="22" spans="1:6" x14ac:dyDescent="0.2">
      <c r="A22" s="51" t="s">
        <v>491</v>
      </c>
      <c r="B22" s="77">
        <v>45677</v>
      </c>
      <c r="C22" s="52" t="s">
        <v>492</v>
      </c>
      <c r="D22" s="41">
        <v>201742664</v>
      </c>
      <c r="E22" s="53">
        <v>1772</v>
      </c>
    </row>
    <row r="23" spans="1:6" x14ac:dyDescent="0.2">
      <c r="A23" s="51" t="s">
        <v>493</v>
      </c>
      <c r="B23" s="77">
        <v>45677</v>
      </c>
      <c r="C23" s="52" t="s">
        <v>494</v>
      </c>
      <c r="D23" s="41">
        <v>210045844</v>
      </c>
      <c r="E23" s="72">
        <v>1789</v>
      </c>
      <c r="F23" s="73"/>
    </row>
    <row r="24" spans="1:6" x14ac:dyDescent="0.2">
      <c r="A24" s="51" t="s">
        <v>495</v>
      </c>
      <c r="B24" s="77">
        <v>45677</v>
      </c>
      <c r="C24" s="52" t="s">
        <v>496</v>
      </c>
      <c r="D24" s="41">
        <v>187126894</v>
      </c>
      <c r="E24" s="53">
        <v>1607</v>
      </c>
    </row>
    <row r="25" spans="1:6" x14ac:dyDescent="0.2">
      <c r="A25" s="51" t="s">
        <v>497</v>
      </c>
      <c r="B25" s="77">
        <v>45678</v>
      </c>
      <c r="C25" s="52" t="s">
        <v>498</v>
      </c>
      <c r="D25" s="41">
        <v>170902461</v>
      </c>
      <c r="E25" s="53">
        <v>1462</v>
      </c>
    </row>
    <row r="26" spans="1:6" x14ac:dyDescent="0.2">
      <c r="A26" s="51" t="s">
        <v>499</v>
      </c>
      <c r="B26" s="77">
        <v>45678</v>
      </c>
      <c r="C26" s="52">
        <v>7.4999999999999997E-2</v>
      </c>
      <c r="D26" s="41">
        <v>207874434</v>
      </c>
      <c r="E26" s="53">
        <v>1819</v>
      </c>
    </row>
    <row r="27" spans="1:6" x14ac:dyDescent="0.2">
      <c r="A27" s="51" t="s">
        <v>500</v>
      </c>
      <c r="B27" s="77">
        <v>45678</v>
      </c>
      <c r="C27" s="52" t="s">
        <v>501</v>
      </c>
      <c r="D27" s="41">
        <v>128945826</v>
      </c>
      <c r="E27" s="53">
        <v>1081</v>
      </c>
    </row>
    <row r="28" spans="1:6" x14ac:dyDescent="0.2">
      <c r="A28" s="54" t="s">
        <v>56</v>
      </c>
      <c r="B28" s="55"/>
      <c r="C28" s="55"/>
      <c r="D28" s="56"/>
      <c r="E28" s="57"/>
    </row>
    <row r="29" spans="1:6" x14ac:dyDescent="0.2">
      <c r="A29" s="86" t="s">
        <v>65</v>
      </c>
      <c r="B29" s="87"/>
      <c r="C29" s="87"/>
      <c r="D29" s="87"/>
      <c r="E29" s="88"/>
    </row>
    <row r="30" spans="1:6" x14ac:dyDescent="0.2">
      <c r="A30" s="86" t="s">
        <v>57</v>
      </c>
      <c r="B30" s="87"/>
      <c r="C30" s="87"/>
      <c r="D30" s="87"/>
      <c r="E30" s="88"/>
    </row>
    <row r="31" spans="1:6" x14ac:dyDescent="0.2">
      <c r="A31" s="89" t="s">
        <v>58</v>
      </c>
      <c r="B31" s="90"/>
      <c r="C31" s="90"/>
      <c r="D31" s="90"/>
      <c r="E31" s="91"/>
    </row>
    <row r="32" spans="1:6" ht="15.75" thickBot="1" x14ac:dyDescent="0.25">
      <c r="A32" s="92" t="s">
        <v>64</v>
      </c>
      <c r="B32" s="93"/>
      <c r="C32" s="93"/>
      <c r="D32" s="93"/>
      <c r="E32" s="94"/>
    </row>
    <row r="34" spans="1:5" s="60" customFormat="1" ht="15.75" thickBot="1" x14ac:dyDescent="0.3">
      <c r="A34" s="34"/>
      <c r="B34" s="46"/>
      <c r="C34" s="46"/>
      <c r="D34" s="47"/>
      <c r="E34" s="47"/>
    </row>
    <row r="35" spans="1:5" s="60" customFormat="1" x14ac:dyDescent="0.25">
      <c r="A35" s="104" t="s">
        <v>79</v>
      </c>
      <c r="B35" s="105"/>
      <c r="C35" s="105"/>
      <c r="D35" s="105"/>
      <c r="E35" s="106"/>
    </row>
    <row r="36" spans="1:5" s="60" customFormat="1" x14ac:dyDescent="0.25">
      <c r="A36" s="107" t="s">
        <v>80</v>
      </c>
      <c r="B36" s="108"/>
      <c r="C36" s="108"/>
      <c r="D36" s="108"/>
      <c r="E36" s="109"/>
    </row>
    <row r="37" spans="1:5" s="60" customFormat="1" x14ac:dyDescent="0.25">
      <c r="A37" s="110" t="s">
        <v>53</v>
      </c>
      <c r="B37" s="111" t="s">
        <v>81</v>
      </c>
      <c r="C37" s="113" t="s">
        <v>61</v>
      </c>
      <c r="D37" s="113" t="s">
        <v>62</v>
      </c>
      <c r="E37" s="115" t="s">
        <v>63</v>
      </c>
    </row>
    <row r="38" spans="1:5" s="60" customFormat="1" x14ac:dyDescent="0.25">
      <c r="A38" s="110"/>
      <c r="B38" s="112"/>
      <c r="C38" s="114"/>
      <c r="D38" s="114"/>
      <c r="E38" s="116"/>
    </row>
    <row r="39" spans="1:5" s="60" customFormat="1" x14ac:dyDescent="0.25">
      <c r="A39" s="63" t="s">
        <v>82</v>
      </c>
      <c r="B39" s="40">
        <v>43195</v>
      </c>
      <c r="C39" s="52">
        <v>0.8965277777777777</v>
      </c>
      <c r="D39" s="41">
        <v>240485192</v>
      </c>
      <c r="E39" s="53">
        <v>63</v>
      </c>
    </row>
    <row r="40" spans="1:5" s="60" customFormat="1" x14ac:dyDescent="0.25">
      <c r="A40" s="63" t="s">
        <v>83</v>
      </c>
      <c r="B40" s="40">
        <v>43891</v>
      </c>
      <c r="C40" s="52">
        <v>0.38472222222222219</v>
      </c>
      <c r="D40" s="41">
        <v>242182791</v>
      </c>
      <c r="E40" s="53">
        <f>63</f>
        <v>63</v>
      </c>
    </row>
    <row r="41" spans="1:5" s="60" customFormat="1" x14ac:dyDescent="0.25">
      <c r="A41" s="63" t="s">
        <v>84</v>
      </c>
      <c r="B41" s="40">
        <v>43891</v>
      </c>
      <c r="C41" s="52">
        <v>0.54999999999999993</v>
      </c>
      <c r="D41" s="41">
        <v>234066190</v>
      </c>
      <c r="E41" s="53">
        <f>62</f>
        <v>62</v>
      </c>
    </row>
    <row r="42" spans="1:5" s="60" customFormat="1" x14ac:dyDescent="0.25">
      <c r="A42" s="63" t="s">
        <v>85</v>
      </c>
      <c r="B42" s="40">
        <v>43891</v>
      </c>
      <c r="C42" s="52">
        <v>0.73958333333333337</v>
      </c>
      <c r="D42" s="41">
        <v>135342518</v>
      </c>
      <c r="E42" s="53">
        <f>39</f>
        <v>39</v>
      </c>
    </row>
    <row r="43" spans="1:5" s="60" customFormat="1" x14ac:dyDescent="0.25">
      <c r="A43" s="64" t="s">
        <v>56</v>
      </c>
      <c r="B43" s="65"/>
      <c r="C43" s="65"/>
      <c r="D43" s="66"/>
      <c r="E43" s="67"/>
    </row>
    <row r="44" spans="1:5" s="60" customFormat="1" x14ac:dyDescent="0.25">
      <c r="A44" s="68" t="s">
        <v>86</v>
      </c>
      <c r="B44" s="68"/>
      <c r="C44" s="68"/>
      <c r="D44" s="68"/>
      <c r="E44" s="69"/>
    </row>
    <row r="45" spans="1:5" s="60" customFormat="1" x14ac:dyDescent="0.25">
      <c r="A45" s="68" t="s">
        <v>87</v>
      </c>
      <c r="B45" s="68"/>
      <c r="C45" s="68"/>
      <c r="D45" s="68"/>
      <c r="E45" s="69"/>
    </row>
    <row r="46" spans="1:5" s="60" customFormat="1" x14ac:dyDescent="0.25">
      <c r="A46" s="68" t="s">
        <v>88</v>
      </c>
      <c r="B46" s="68"/>
      <c r="C46" s="68"/>
      <c r="D46" s="68"/>
      <c r="E46" s="69"/>
    </row>
    <row r="47" spans="1:5" s="60" customFormat="1" ht="15.75" thickBot="1" x14ac:dyDescent="0.3">
      <c r="A47" s="70" t="s">
        <v>89</v>
      </c>
      <c r="B47" s="70"/>
      <c r="C47" s="70"/>
      <c r="D47" s="70"/>
      <c r="E47" s="71"/>
    </row>
    <row r="48" spans="1:5" s="60" customFormat="1" x14ac:dyDescent="0.25"/>
    <row r="49" s="60" customFormat="1" x14ac:dyDescent="0.25"/>
  </sheetData>
  <sheetProtection algorithmName="SHA-512" hashValue="2xfPCNWt+JR1Tn/S34yz03QORTc0YFXY81sjZnMQVduW8pfgbJx5sobmuwE1UwF1dAvhSkbrrG/3FKRae+GXaw==" saltValue="TKVh3d8B04kD1We/rAKfsw==" spinCount="100000" sheet="1" objects="1" scenarios="1" formatCells="0" formatColumns="0" formatRows="0" selectLockedCells="1" sort="0" autoFilter="0"/>
  <mergeCells count="19">
    <mergeCell ref="A35:E35"/>
    <mergeCell ref="A36:E36"/>
    <mergeCell ref="A37:A38"/>
    <mergeCell ref="B37:B38"/>
    <mergeCell ref="C37:C38"/>
    <mergeCell ref="D37:D38"/>
    <mergeCell ref="E37:E38"/>
    <mergeCell ref="A14:E14"/>
    <mergeCell ref="A1:E1"/>
    <mergeCell ref="A2:E2"/>
    <mergeCell ref="A8:E8"/>
    <mergeCell ref="A9:E9"/>
    <mergeCell ref="A10:E10"/>
    <mergeCell ref="A11:E11"/>
    <mergeCell ref="A15:E15"/>
    <mergeCell ref="A29:E29"/>
    <mergeCell ref="A30:E30"/>
    <mergeCell ref="A31:E31"/>
    <mergeCell ref="A32:E32"/>
  </mergeCells>
  <pageMargins left="0.7" right="0.7" top="0.75" bottom="0.75" header="0.3" footer="0.3"/>
  <pageSetup orientation="portrait" r:id="rId1"/>
  <headerFooter>
    <oddFooter>&amp;C&amp;"Calibri,Regular"&amp;11</oddFooter>
    <evenFooter>&amp;C&amp;"Calibri,Regular"&amp;11</evenFooter>
    <firstFooter>&amp;C&amp;"Calibri,Regular"&amp;11</first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17"/>
  <sheetViews>
    <sheetView zoomScale="110" zoomScaleNormal="110" workbookViewId="0">
      <pane ySplit="1" topLeftCell="A2" activePane="bottomLeft" state="frozen"/>
      <selection pane="bottomLeft"/>
    </sheetView>
  </sheetViews>
  <sheetFormatPr defaultRowHeight="12.75" x14ac:dyDescent="0.2"/>
  <cols>
    <col min="1" max="1" width="134.140625" style="3" customWidth="1"/>
  </cols>
  <sheetData>
    <row r="1" spans="1:1" ht="20.100000000000001" customHeight="1" x14ac:dyDescent="0.3">
      <c r="A1" s="24" t="s">
        <v>14</v>
      </c>
    </row>
    <row r="2" spans="1:1" x14ac:dyDescent="0.2">
      <c r="A2" s="80" t="s">
        <v>505</v>
      </c>
    </row>
    <row r="3" spans="1:1" x14ac:dyDescent="0.2">
      <c r="A3" s="80" t="s">
        <v>506</v>
      </c>
    </row>
    <row r="4" spans="1:1" x14ac:dyDescent="0.2">
      <c r="A4" s="80" t="s">
        <v>502</v>
      </c>
    </row>
    <row r="5" spans="1:1" x14ac:dyDescent="0.2">
      <c r="A5" s="80" t="s">
        <v>503</v>
      </c>
    </row>
    <row r="6" spans="1:1" x14ac:dyDescent="0.2">
      <c r="A6" s="74" t="s">
        <v>504</v>
      </c>
    </row>
    <row r="7" spans="1:1" x14ac:dyDescent="0.2">
      <c r="A7" s="75"/>
    </row>
    <row r="8" spans="1:1" x14ac:dyDescent="0.2">
      <c r="A8" s="75"/>
    </row>
    <row r="9" spans="1:1" ht="15" x14ac:dyDescent="0.25">
      <c r="A9" s="59"/>
    </row>
    <row r="10" spans="1:1" ht="15" x14ac:dyDescent="0.25">
      <c r="A10" s="59"/>
    </row>
    <row r="11" spans="1:1" ht="15" x14ac:dyDescent="0.25">
      <c r="A11" s="59"/>
    </row>
    <row r="12" spans="1:1" ht="15" x14ac:dyDescent="0.25">
      <c r="A12" s="59"/>
    </row>
    <row r="13" spans="1:1" x14ac:dyDescent="0.2">
      <c r="A13" s="22"/>
    </row>
    <row r="14" spans="1:1" x14ac:dyDescent="0.2">
      <c r="A14" s="22"/>
    </row>
    <row r="15" spans="1:1" x14ac:dyDescent="0.2">
      <c r="A15" s="22"/>
    </row>
    <row r="16" spans="1:1" x14ac:dyDescent="0.2">
      <c r="A16" s="22"/>
    </row>
    <row r="17" spans="1:1" x14ac:dyDescent="0.2">
      <c r="A17" s="30"/>
    </row>
  </sheetData>
  <sheetProtection algorithmName="SHA-512" hashValue="yYUF1X+Mt0jRPelzRqUqjUOrZzx4WVn9pskOL7nNWPCTCkfcbcHvwUJl/PqDsjigPPSQb1RaJ2YgOh2B0b8EDQ==" saltValue="yUA2aDIcrpf7kUf4i5OuTw==" spinCount="100000" sheet="1" objects="1" scenarios="1" formatCells="0" formatColumns="0" formatRows="0" selectLockedCells="1" sort="0" autoFilter="0"/>
  <pageMargins left="0.75" right="0.75" top="1" bottom="1" header="0.5" footer="0.5"/>
  <pageSetup orientation="portrait" r:id="rId1"/>
  <headerFooter alignWithMargins="0">
    <oddHeader>&amp;A</oddHeader>
    <oddFooter>&amp;C&amp;"Calibri,Regular"&amp;11</oddFooter>
    <evenFooter>&amp;C&amp;"Calibri,Regular"&amp;11</evenFooter>
    <firstFooter>&amp;C&amp;"Calibri,Regular"&amp;11</first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F72"/>
  <sheetViews>
    <sheetView zoomScale="110" zoomScaleNormal="110" workbookViewId="0">
      <pane ySplit="2" topLeftCell="A3" activePane="bottomLeft" state="frozen"/>
      <selection pane="bottomLeft"/>
    </sheetView>
  </sheetViews>
  <sheetFormatPr defaultRowHeight="12.75" x14ac:dyDescent="0.2"/>
  <cols>
    <col min="2" max="2" width="6.85546875" bestFit="1" customWidth="1"/>
    <col min="3" max="3" width="31.7109375" bestFit="1" customWidth="1"/>
    <col min="4" max="4" width="25.7109375" bestFit="1" customWidth="1"/>
    <col min="5" max="5" width="17.7109375" bestFit="1" customWidth="1"/>
    <col min="6" max="6" width="20.7109375" style="5" customWidth="1"/>
  </cols>
  <sheetData>
    <row r="1" spans="1:6" s="1" customFormat="1" ht="18.75" x14ac:dyDescent="0.3">
      <c r="A1" s="24" t="s">
        <v>5</v>
      </c>
      <c r="B1" s="24"/>
      <c r="C1" s="25"/>
      <c r="D1" s="25"/>
      <c r="E1" s="25"/>
      <c r="F1" s="26"/>
    </row>
    <row r="2" spans="1:6" s="1" customFormat="1" ht="39" customHeight="1" x14ac:dyDescent="0.25">
      <c r="A2" s="27" t="s">
        <v>13</v>
      </c>
      <c r="B2" s="25" t="s">
        <v>0</v>
      </c>
      <c r="C2" s="25" t="s">
        <v>1</v>
      </c>
      <c r="D2" s="25" t="s">
        <v>3</v>
      </c>
      <c r="E2" s="25" t="s">
        <v>2</v>
      </c>
      <c r="F2" s="28" t="s">
        <v>21</v>
      </c>
    </row>
    <row r="3" spans="1:6" x14ac:dyDescent="0.2">
      <c r="A3" s="3" t="s">
        <v>108</v>
      </c>
      <c r="B3" s="3" t="s">
        <v>109</v>
      </c>
      <c r="C3" s="3" t="s">
        <v>110</v>
      </c>
      <c r="D3" s="3" t="s">
        <v>111</v>
      </c>
      <c r="E3" s="3" t="s">
        <v>108</v>
      </c>
      <c r="F3" s="3" t="s">
        <v>112</v>
      </c>
    </row>
    <row r="4" spans="1:6" x14ac:dyDescent="0.2">
      <c r="A4" s="3" t="s">
        <v>108</v>
      </c>
      <c r="B4" s="3" t="s">
        <v>113</v>
      </c>
      <c r="C4" s="3" t="s">
        <v>114</v>
      </c>
      <c r="D4" s="3" t="s">
        <v>115</v>
      </c>
      <c r="E4" s="3" t="s">
        <v>108</v>
      </c>
      <c r="F4" s="3" t="s">
        <v>112</v>
      </c>
    </row>
    <row r="5" spans="1:6" x14ac:dyDescent="0.2">
      <c r="A5" s="3" t="s">
        <v>108</v>
      </c>
      <c r="B5" s="3" t="s">
        <v>116</v>
      </c>
      <c r="C5" s="3" t="s">
        <v>117</v>
      </c>
      <c r="D5" s="3" t="s">
        <v>118</v>
      </c>
      <c r="E5" s="3" t="s">
        <v>108</v>
      </c>
      <c r="F5" s="3" t="s">
        <v>112</v>
      </c>
    </row>
    <row r="6" spans="1:6" x14ac:dyDescent="0.2">
      <c r="A6" s="3" t="s">
        <v>108</v>
      </c>
      <c r="B6" s="3" t="s">
        <v>119</v>
      </c>
      <c r="C6" s="3" t="s">
        <v>120</v>
      </c>
      <c r="D6" s="3" t="s">
        <v>121</v>
      </c>
      <c r="E6" s="3" t="s">
        <v>108</v>
      </c>
      <c r="F6" s="3" t="s">
        <v>112</v>
      </c>
    </row>
    <row r="7" spans="1:6" x14ac:dyDescent="0.2">
      <c r="A7" s="3" t="s">
        <v>108</v>
      </c>
      <c r="B7" s="3" t="s">
        <v>122</v>
      </c>
      <c r="C7" s="3" t="s">
        <v>123</v>
      </c>
      <c r="D7" s="3" t="s">
        <v>124</v>
      </c>
      <c r="E7" s="3" t="s">
        <v>108</v>
      </c>
      <c r="F7" s="3" t="s">
        <v>112</v>
      </c>
    </row>
    <row r="8" spans="1:6" x14ac:dyDescent="0.2">
      <c r="A8" s="3" t="s">
        <v>125</v>
      </c>
      <c r="B8" s="3" t="s">
        <v>126</v>
      </c>
      <c r="C8" s="3" t="s">
        <v>127</v>
      </c>
      <c r="D8" s="3" t="s">
        <v>127</v>
      </c>
      <c r="E8" s="3" t="s">
        <v>128</v>
      </c>
      <c r="F8" s="3" t="s">
        <v>112</v>
      </c>
    </row>
    <row r="9" spans="1:6" x14ac:dyDescent="0.2">
      <c r="A9" s="3" t="s">
        <v>125</v>
      </c>
      <c r="B9" s="3" t="s">
        <v>129</v>
      </c>
      <c r="C9" s="3" t="s">
        <v>130</v>
      </c>
      <c r="D9" s="3" t="s">
        <v>130</v>
      </c>
      <c r="E9" s="3" t="s">
        <v>128</v>
      </c>
      <c r="F9" s="3" t="s">
        <v>112</v>
      </c>
    </row>
    <row r="10" spans="1:6" x14ac:dyDescent="0.2">
      <c r="A10" s="3" t="s">
        <v>125</v>
      </c>
      <c r="B10" s="3" t="s">
        <v>131</v>
      </c>
      <c r="C10" s="3" t="s">
        <v>132</v>
      </c>
      <c r="D10" s="3" t="s">
        <v>132</v>
      </c>
      <c r="E10" s="3" t="s">
        <v>128</v>
      </c>
      <c r="F10" s="3" t="s">
        <v>112</v>
      </c>
    </row>
    <row r="11" spans="1:6" x14ac:dyDescent="0.2">
      <c r="A11" s="3" t="s">
        <v>133</v>
      </c>
      <c r="B11" s="3" t="s">
        <v>134</v>
      </c>
      <c r="C11" s="3" t="s">
        <v>135</v>
      </c>
      <c r="D11" s="3" t="s">
        <v>135</v>
      </c>
      <c r="E11" s="3" t="s">
        <v>136</v>
      </c>
      <c r="F11" s="3" t="s">
        <v>112</v>
      </c>
    </row>
    <row r="12" spans="1:6" x14ac:dyDescent="0.2">
      <c r="A12" s="3" t="s">
        <v>108</v>
      </c>
      <c r="B12" s="3" t="s">
        <v>137</v>
      </c>
      <c r="C12" s="3" t="s">
        <v>138</v>
      </c>
      <c r="D12" s="3" t="s">
        <v>115</v>
      </c>
      <c r="E12" s="3" t="s">
        <v>108</v>
      </c>
      <c r="F12" s="3" t="s">
        <v>112</v>
      </c>
    </row>
    <row r="13" spans="1:6" x14ac:dyDescent="0.2">
      <c r="A13" s="3" t="s">
        <v>139</v>
      </c>
      <c r="B13" s="3" t="s">
        <v>140</v>
      </c>
      <c r="C13" s="3" t="s">
        <v>141</v>
      </c>
      <c r="D13" s="3" t="s">
        <v>141</v>
      </c>
      <c r="E13" s="3" t="s">
        <v>142</v>
      </c>
      <c r="F13" s="3" t="s">
        <v>112</v>
      </c>
    </row>
    <row r="14" spans="1:6" x14ac:dyDescent="0.2">
      <c r="A14" s="3" t="s">
        <v>108</v>
      </c>
      <c r="B14" s="3" t="s">
        <v>143</v>
      </c>
      <c r="C14" s="3" t="s">
        <v>144</v>
      </c>
      <c r="D14" s="3" t="s">
        <v>145</v>
      </c>
      <c r="E14" s="3" t="s">
        <v>108</v>
      </c>
      <c r="F14" s="3" t="s">
        <v>112</v>
      </c>
    </row>
    <row r="15" spans="1:6" x14ac:dyDescent="0.2">
      <c r="A15" s="3" t="s">
        <v>146</v>
      </c>
      <c r="B15" s="3" t="s">
        <v>147</v>
      </c>
      <c r="C15" s="3" t="s">
        <v>148</v>
      </c>
      <c r="D15" s="3" t="s">
        <v>149</v>
      </c>
      <c r="E15" s="3" t="s">
        <v>150</v>
      </c>
      <c r="F15" s="3" t="s">
        <v>112</v>
      </c>
    </row>
    <row r="16" spans="1:6" x14ac:dyDescent="0.2">
      <c r="A16" s="3" t="s">
        <v>146</v>
      </c>
      <c r="B16" s="3" t="s">
        <v>151</v>
      </c>
      <c r="C16" s="3" t="s">
        <v>152</v>
      </c>
      <c r="D16" s="3" t="s">
        <v>153</v>
      </c>
      <c r="E16" s="3" t="s">
        <v>150</v>
      </c>
      <c r="F16" s="3" t="s">
        <v>112</v>
      </c>
    </row>
    <row r="17" spans="1:6" x14ac:dyDescent="0.2">
      <c r="A17" s="3" t="s">
        <v>154</v>
      </c>
      <c r="B17" s="3" t="s">
        <v>155</v>
      </c>
      <c r="C17" s="3" t="s">
        <v>156</v>
      </c>
      <c r="D17" s="3" t="s">
        <v>156</v>
      </c>
      <c r="E17" s="3" t="s">
        <v>157</v>
      </c>
      <c r="F17" s="3" t="s">
        <v>112</v>
      </c>
    </row>
    <row r="18" spans="1:6" x14ac:dyDescent="0.2">
      <c r="A18" s="3" t="s">
        <v>154</v>
      </c>
      <c r="B18" s="3" t="s">
        <v>158</v>
      </c>
      <c r="C18" s="3" t="s">
        <v>159</v>
      </c>
      <c r="D18" s="3" t="s">
        <v>160</v>
      </c>
      <c r="E18" s="3" t="s">
        <v>157</v>
      </c>
      <c r="F18" s="3" t="s">
        <v>112</v>
      </c>
    </row>
    <row r="19" spans="1:6" x14ac:dyDescent="0.2">
      <c r="A19" s="3" t="s">
        <v>154</v>
      </c>
      <c r="B19" s="3" t="s">
        <v>161</v>
      </c>
      <c r="C19" s="3" t="s">
        <v>162</v>
      </c>
      <c r="D19" s="3" t="s">
        <v>163</v>
      </c>
      <c r="E19" s="3" t="s">
        <v>157</v>
      </c>
      <c r="F19" s="3" t="s">
        <v>112</v>
      </c>
    </row>
    <row r="20" spans="1:6" x14ac:dyDescent="0.2">
      <c r="A20" s="3" t="s">
        <v>154</v>
      </c>
      <c r="B20" s="3" t="s">
        <v>164</v>
      </c>
      <c r="C20" s="3" t="s">
        <v>165</v>
      </c>
      <c r="D20" s="3" t="s">
        <v>165</v>
      </c>
      <c r="E20" s="3" t="s">
        <v>157</v>
      </c>
      <c r="F20" s="3" t="s">
        <v>112</v>
      </c>
    </row>
    <row r="21" spans="1:6" x14ac:dyDescent="0.2">
      <c r="A21" s="3" t="s">
        <v>154</v>
      </c>
      <c r="B21" s="3" t="s">
        <v>166</v>
      </c>
      <c r="C21" s="3" t="s">
        <v>167</v>
      </c>
      <c r="D21" s="3" t="s">
        <v>168</v>
      </c>
      <c r="E21" s="3" t="s">
        <v>157</v>
      </c>
      <c r="F21" s="3" t="s">
        <v>112</v>
      </c>
    </row>
    <row r="22" spans="1:6" x14ac:dyDescent="0.2">
      <c r="A22" s="3" t="s">
        <v>154</v>
      </c>
      <c r="B22" s="3" t="s">
        <v>169</v>
      </c>
      <c r="C22" s="3" t="s">
        <v>170</v>
      </c>
      <c r="D22" s="3" t="s">
        <v>171</v>
      </c>
      <c r="E22" s="3" t="s">
        <v>157</v>
      </c>
      <c r="F22" s="3" t="s">
        <v>112</v>
      </c>
    </row>
    <row r="23" spans="1:6" x14ac:dyDescent="0.2">
      <c r="A23" s="3" t="s">
        <v>154</v>
      </c>
      <c r="B23" s="3" t="s">
        <v>172</v>
      </c>
      <c r="C23" s="3" t="s">
        <v>173</v>
      </c>
      <c r="D23" s="3" t="s">
        <v>174</v>
      </c>
      <c r="E23" s="3" t="s">
        <v>157</v>
      </c>
      <c r="F23" s="3" t="s">
        <v>112</v>
      </c>
    </row>
    <row r="24" spans="1:6" x14ac:dyDescent="0.2">
      <c r="A24" s="3" t="s">
        <v>154</v>
      </c>
      <c r="B24" s="3" t="s">
        <v>175</v>
      </c>
      <c r="C24" s="3" t="s">
        <v>176</v>
      </c>
      <c r="D24" s="3" t="s">
        <v>176</v>
      </c>
      <c r="E24" s="3" t="s">
        <v>157</v>
      </c>
      <c r="F24" s="3" t="s">
        <v>112</v>
      </c>
    </row>
    <row r="25" spans="1:6" x14ac:dyDescent="0.2">
      <c r="A25" s="3" t="s">
        <v>154</v>
      </c>
      <c r="B25" s="3" t="s">
        <v>177</v>
      </c>
      <c r="C25" s="3" t="s">
        <v>178</v>
      </c>
      <c r="D25" s="3" t="s">
        <v>179</v>
      </c>
      <c r="E25" s="3" t="s">
        <v>157</v>
      </c>
      <c r="F25" s="3" t="s">
        <v>112</v>
      </c>
    </row>
    <row r="26" spans="1:6" x14ac:dyDescent="0.2">
      <c r="A26" s="3" t="s">
        <v>154</v>
      </c>
      <c r="B26" s="3" t="s">
        <v>180</v>
      </c>
      <c r="C26" s="3" t="s">
        <v>181</v>
      </c>
      <c r="D26" s="3" t="s">
        <v>182</v>
      </c>
      <c r="E26" s="3" t="s">
        <v>157</v>
      </c>
      <c r="F26" s="3" t="s">
        <v>112</v>
      </c>
    </row>
    <row r="27" spans="1:6" x14ac:dyDescent="0.2">
      <c r="A27" s="3" t="s">
        <v>154</v>
      </c>
      <c r="B27" s="3" t="s">
        <v>183</v>
      </c>
      <c r="C27" s="3" t="s">
        <v>184</v>
      </c>
      <c r="D27" s="3" t="s">
        <v>168</v>
      </c>
      <c r="E27" s="3" t="s">
        <v>157</v>
      </c>
      <c r="F27" s="3" t="s">
        <v>112</v>
      </c>
    </row>
    <row r="28" spans="1:6" x14ac:dyDescent="0.2">
      <c r="A28" s="3" t="s">
        <v>154</v>
      </c>
      <c r="B28" s="3" t="s">
        <v>185</v>
      </c>
      <c r="C28" s="3" t="s">
        <v>186</v>
      </c>
      <c r="D28" s="3" t="s">
        <v>187</v>
      </c>
      <c r="E28" s="3" t="s">
        <v>157</v>
      </c>
      <c r="F28" s="3" t="s">
        <v>112</v>
      </c>
    </row>
    <row r="29" spans="1:6" x14ac:dyDescent="0.2">
      <c r="A29" s="3" t="s">
        <v>154</v>
      </c>
      <c r="B29" s="3" t="s">
        <v>188</v>
      </c>
      <c r="C29" s="3" t="s">
        <v>189</v>
      </c>
      <c r="D29" s="3" t="s">
        <v>190</v>
      </c>
      <c r="E29" s="3" t="s">
        <v>157</v>
      </c>
      <c r="F29" s="3" t="s">
        <v>112</v>
      </c>
    </row>
    <row r="30" spans="1:6" x14ac:dyDescent="0.2">
      <c r="A30" s="3" t="s">
        <v>154</v>
      </c>
      <c r="B30" s="3" t="s">
        <v>191</v>
      </c>
      <c r="C30" s="3" t="s">
        <v>192</v>
      </c>
      <c r="D30" s="3" t="s">
        <v>193</v>
      </c>
      <c r="E30" s="3" t="s">
        <v>157</v>
      </c>
      <c r="F30" s="3" t="s">
        <v>112</v>
      </c>
    </row>
    <row r="31" spans="1:6" x14ac:dyDescent="0.2">
      <c r="A31" s="3" t="s">
        <v>154</v>
      </c>
      <c r="B31" s="3" t="s">
        <v>194</v>
      </c>
      <c r="C31" s="3" t="s">
        <v>195</v>
      </c>
      <c r="D31" s="3" t="s">
        <v>196</v>
      </c>
      <c r="E31" s="3" t="s">
        <v>157</v>
      </c>
      <c r="F31" s="3" t="s">
        <v>112</v>
      </c>
    </row>
    <row r="32" spans="1:6" x14ac:dyDescent="0.2">
      <c r="A32" s="3" t="s">
        <v>154</v>
      </c>
      <c r="B32" s="3" t="s">
        <v>197</v>
      </c>
      <c r="C32" s="3" t="s">
        <v>198</v>
      </c>
      <c r="D32" s="3" t="s">
        <v>198</v>
      </c>
      <c r="E32" s="3" t="s">
        <v>157</v>
      </c>
      <c r="F32" s="3" t="s">
        <v>112</v>
      </c>
    </row>
    <row r="33" spans="1:6" x14ac:dyDescent="0.2">
      <c r="A33" s="3" t="s">
        <v>154</v>
      </c>
      <c r="B33" s="3" t="s">
        <v>199</v>
      </c>
      <c r="C33" s="3" t="s">
        <v>200</v>
      </c>
      <c r="D33" s="3" t="s">
        <v>201</v>
      </c>
      <c r="E33" s="3" t="s">
        <v>157</v>
      </c>
      <c r="F33" s="3" t="s">
        <v>112</v>
      </c>
    </row>
    <row r="34" spans="1:6" x14ac:dyDescent="0.2">
      <c r="A34" s="3" t="s">
        <v>154</v>
      </c>
      <c r="B34" s="3" t="s">
        <v>202</v>
      </c>
      <c r="C34" s="3" t="s">
        <v>203</v>
      </c>
      <c r="D34" s="3" t="s">
        <v>204</v>
      </c>
      <c r="E34" s="3" t="s">
        <v>157</v>
      </c>
      <c r="F34" s="3" t="s">
        <v>112</v>
      </c>
    </row>
    <row r="35" spans="1:6" x14ac:dyDescent="0.2">
      <c r="A35" s="3" t="s">
        <v>154</v>
      </c>
      <c r="B35" s="3" t="s">
        <v>205</v>
      </c>
      <c r="C35" s="3" t="s">
        <v>206</v>
      </c>
      <c r="D35" s="3" t="s">
        <v>163</v>
      </c>
      <c r="E35" s="3" t="s">
        <v>157</v>
      </c>
      <c r="F35" s="3" t="s">
        <v>112</v>
      </c>
    </row>
    <row r="36" spans="1:6" x14ac:dyDescent="0.2">
      <c r="A36" s="3" t="s">
        <v>154</v>
      </c>
      <c r="B36" s="3" t="s">
        <v>207</v>
      </c>
      <c r="C36" s="3" t="s">
        <v>208</v>
      </c>
      <c r="D36" s="3" t="s">
        <v>209</v>
      </c>
      <c r="E36" s="3" t="s">
        <v>157</v>
      </c>
      <c r="F36" s="3" t="s">
        <v>112</v>
      </c>
    </row>
    <row r="37" spans="1:6" x14ac:dyDescent="0.2">
      <c r="A37" s="3" t="s">
        <v>108</v>
      </c>
      <c r="B37" s="3" t="s">
        <v>210</v>
      </c>
      <c r="C37" s="3" t="s">
        <v>211</v>
      </c>
      <c r="D37" s="3" t="s">
        <v>212</v>
      </c>
      <c r="E37" s="3" t="s">
        <v>108</v>
      </c>
      <c r="F37" s="3" t="s">
        <v>112</v>
      </c>
    </row>
    <row r="38" spans="1:6" x14ac:dyDescent="0.2">
      <c r="A38" s="3" t="s">
        <v>108</v>
      </c>
      <c r="B38" s="3" t="s">
        <v>213</v>
      </c>
      <c r="C38" s="3" t="s">
        <v>214</v>
      </c>
      <c r="D38" s="3" t="s">
        <v>215</v>
      </c>
      <c r="E38" s="3" t="s">
        <v>108</v>
      </c>
      <c r="F38" s="3" t="s">
        <v>112</v>
      </c>
    </row>
    <row r="39" spans="1:6" x14ac:dyDescent="0.2">
      <c r="A39" s="3" t="s">
        <v>108</v>
      </c>
      <c r="B39" s="3" t="s">
        <v>216</v>
      </c>
      <c r="C39" s="3" t="s">
        <v>217</v>
      </c>
      <c r="D39" s="3" t="s">
        <v>218</v>
      </c>
      <c r="E39" s="3" t="s">
        <v>108</v>
      </c>
      <c r="F39" s="3" t="s">
        <v>112</v>
      </c>
    </row>
    <row r="40" spans="1:6" x14ac:dyDescent="0.2">
      <c r="A40" s="3" t="s">
        <v>139</v>
      </c>
      <c r="B40" s="3" t="s">
        <v>219</v>
      </c>
      <c r="C40" s="3" t="s">
        <v>220</v>
      </c>
      <c r="D40" s="3" t="s">
        <v>221</v>
      </c>
      <c r="E40" s="3" t="s">
        <v>222</v>
      </c>
      <c r="F40" s="3" t="s">
        <v>112</v>
      </c>
    </row>
    <row r="41" spans="1:6" x14ac:dyDescent="0.2">
      <c r="A41" s="3" t="s">
        <v>223</v>
      </c>
      <c r="B41" s="3" t="s">
        <v>224</v>
      </c>
      <c r="C41" s="3" t="s">
        <v>225</v>
      </c>
      <c r="D41" s="3" t="s">
        <v>226</v>
      </c>
      <c r="E41" s="3" t="s">
        <v>227</v>
      </c>
      <c r="F41" s="3" t="s">
        <v>112</v>
      </c>
    </row>
    <row r="42" spans="1:6" x14ac:dyDescent="0.2">
      <c r="A42" s="3" t="s">
        <v>223</v>
      </c>
      <c r="B42" s="3" t="s">
        <v>228</v>
      </c>
      <c r="C42" s="3" t="s">
        <v>229</v>
      </c>
      <c r="D42" s="3" t="s">
        <v>230</v>
      </c>
      <c r="E42" s="3" t="s">
        <v>227</v>
      </c>
      <c r="F42" s="3" t="s">
        <v>112</v>
      </c>
    </row>
    <row r="43" spans="1:6" x14ac:dyDescent="0.2">
      <c r="A43" s="3" t="s">
        <v>223</v>
      </c>
      <c r="B43" s="3" t="s">
        <v>231</v>
      </c>
      <c r="C43" s="3" t="s">
        <v>232</v>
      </c>
      <c r="D43" s="3" t="s">
        <v>232</v>
      </c>
      <c r="E43" s="3" t="s">
        <v>227</v>
      </c>
      <c r="F43" s="3" t="s">
        <v>112</v>
      </c>
    </row>
    <row r="44" spans="1:6" x14ac:dyDescent="0.2">
      <c r="A44" s="3"/>
      <c r="B44" s="3"/>
      <c r="C44" s="3"/>
      <c r="D44" s="3"/>
      <c r="E44" s="3"/>
      <c r="F44" s="3"/>
    </row>
    <row r="45" spans="1:6" x14ac:dyDescent="0.2">
      <c r="A45" s="3"/>
      <c r="B45" s="3"/>
      <c r="C45" s="3"/>
      <c r="D45" s="3"/>
      <c r="E45" s="3"/>
      <c r="F45" s="3"/>
    </row>
    <row r="46" spans="1:6" x14ac:dyDescent="0.2">
      <c r="A46" s="3"/>
      <c r="B46" s="3"/>
      <c r="C46" s="3"/>
      <c r="D46" s="3"/>
      <c r="E46" s="3"/>
      <c r="F46" s="3"/>
    </row>
    <row r="47" spans="1:6" x14ac:dyDescent="0.2">
      <c r="A47" s="3"/>
      <c r="B47" s="3"/>
      <c r="C47" s="3"/>
      <c r="D47" s="3"/>
      <c r="E47" s="3"/>
      <c r="F47" s="3"/>
    </row>
    <row r="48" spans="1:6" x14ac:dyDescent="0.2">
      <c r="A48" s="3"/>
      <c r="B48" s="3"/>
      <c r="C48" s="3"/>
      <c r="D48" s="3"/>
      <c r="E48" s="3"/>
      <c r="F48" s="3"/>
    </row>
    <row r="49" spans="1:6" x14ac:dyDescent="0.2">
      <c r="A49" s="3"/>
      <c r="B49" s="3"/>
      <c r="C49" s="3"/>
      <c r="D49" s="3"/>
      <c r="E49" s="3"/>
      <c r="F49" s="3"/>
    </row>
    <row r="50" spans="1:6" x14ac:dyDescent="0.2">
      <c r="A50" s="3"/>
      <c r="B50" s="3"/>
      <c r="C50" s="3"/>
      <c r="D50" s="3"/>
      <c r="E50" s="3"/>
      <c r="F50" s="3"/>
    </row>
    <row r="51" spans="1:6" x14ac:dyDescent="0.2">
      <c r="A51" s="3"/>
      <c r="B51" s="3"/>
      <c r="C51" s="3"/>
      <c r="D51" s="3"/>
      <c r="E51" s="3"/>
      <c r="F51" s="3"/>
    </row>
    <row r="52" spans="1:6" x14ac:dyDescent="0.2">
      <c r="A52" s="3"/>
      <c r="B52" s="3"/>
      <c r="C52" s="3"/>
      <c r="D52" s="3"/>
      <c r="E52" s="3"/>
      <c r="F52" s="3"/>
    </row>
    <row r="53" spans="1:6" x14ac:dyDescent="0.2">
      <c r="A53" s="3"/>
      <c r="B53" s="3"/>
      <c r="C53" s="3"/>
      <c r="D53" s="3"/>
      <c r="E53" s="3"/>
      <c r="F53" s="3"/>
    </row>
    <row r="54" spans="1:6" x14ac:dyDescent="0.2">
      <c r="A54" s="3"/>
      <c r="B54" s="3"/>
      <c r="C54" s="3"/>
      <c r="D54" s="3"/>
      <c r="E54" s="3"/>
      <c r="F54" s="3"/>
    </row>
    <row r="55" spans="1:6" x14ac:dyDescent="0.2">
      <c r="A55" s="3"/>
      <c r="B55" s="3"/>
      <c r="C55" s="3"/>
      <c r="D55" s="3"/>
      <c r="E55" s="3"/>
      <c r="F55" s="3"/>
    </row>
    <row r="56" spans="1:6" x14ac:dyDescent="0.2">
      <c r="A56" s="3"/>
      <c r="B56" s="3"/>
      <c r="C56" s="3"/>
      <c r="D56" s="3"/>
      <c r="E56" s="3"/>
      <c r="F56" s="3"/>
    </row>
    <row r="57" spans="1:6" x14ac:dyDescent="0.2">
      <c r="A57" s="3"/>
      <c r="B57" s="3"/>
      <c r="C57" s="3"/>
      <c r="D57" s="3"/>
      <c r="E57" s="3"/>
      <c r="F57" s="3"/>
    </row>
    <row r="58" spans="1:6" x14ac:dyDescent="0.2">
      <c r="A58" s="3"/>
      <c r="B58" s="3"/>
      <c r="C58" s="3"/>
      <c r="D58" s="3"/>
      <c r="E58" s="3"/>
      <c r="F58" s="3"/>
    </row>
    <row r="59" spans="1:6" x14ac:dyDescent="0.2">
      <c r="A59" s="3"/>
      <c r="B59" s="3"/>
      <c r="C59" s="3"/>
      <c r="D59" s="3"/>
      <c r="E59" s="3"/>
      <c r="F59" s="3"/>
    </row>
    <row r="60" spans="1:6" x14ac:dyDescent="0.2">
      <c r="A60" s="3"/>
      <c r="B60" s="3"/>
      <c r="C60" s="3"/>
      <c r="D60" s="3"/>
      <c r="E60" s="3"/>
      <c r="F60" s="3"/>
    </row>
    <row r="61" spans="1:6" x14ac:dyDescent="0.2">
      <c r="A61" s="3"/>
      <c r="B61" s="3"/>
      <c r="C61" s="3"/>
      <c r="D61" s="3"/>
      <c r="E61" s="3"/>
      <c r="F61" s="3"/>
    </row>
    <row r="62" spans="1:6" x14ac:dyDescent="0.2">
      <c r="A62" s="3"/>
      <c r="B62" s="3"/>
      <c r="C62" s="3"/>
      <c r="D62" s="3"/>
      <c r="E62" s="3"/>
      <c r="F62" s="3"/>
    </row>
    <row r="63" spans="1:6" x14ac:dyDescent="0.2">
      <c r="A63" s="3"/>
      <c r="B63" s="3"/>
      <c r="C63" s="3"/>
      <c r="D63" s="3"/>
      <c r="E63" s="3"/>
      <c r="F63" s="3"/>
    </row>
    <row r="64" spans="1:6" x14ac:dyDescent="0.2">
      <c r="A64" s="3"/>
      <c r="B64" s="3"/>
      <c r="C64" s="3"/>
      <c r="D64" s="3"/>
      <c r="E64" s="3"/>
      <c r="F64" s="3"/>
    </row>
    <row r="65" spans="1:6" x14ac:dyDescent="0.2">
      <c r="A65" s="3"/>
      <c r="B65" s="3"/>
      <c r="C65" s="3"/>
      <c r="D65" s="3"/>
      <c r="E65" s="3"/>
      <c r="F65" s="3"/>
    </row>
    <row r="66" spans="1:6" x14ac:dyDescent="0.2">
      <c r="A66" s="3"/>
      <c r="B66" s="3"/>
      <c r="C66" s="3"/>
      <c r="D66" s="3"/>
      <c r="E66" s="3"/>
      <c r="F66" s="3"/>
    </row>
    <row r="67" spans="1:6" x14ac:dyDescent="0.2">
      <c r="A67" s="3"/>
      <c r="B67" s="3"/>
      <c r="C67" s="3"/>
      <c r="D67" s="3"/>
      <c r="E67" s="3"/>
      <c r="F67" s="3"/>
    </row>
    <row r="68" spans="1:6" x14ac:dyDescent="0.2">
      <c r="A68" s="3"/>
      <c r="B68" s="3"/>
      <c r="C68" s="3"/>
      <c r="D68" s="3"/>
      <c r="E68" s="3"/>
      <c r="F68" s="3"/>
    </row>
    <row r="69" spans="1:6" x14ac:dyDescent="0.2">
      <c r="A69" s="3"/>
      <c r="B69" s="3"/>
      <c r="C69" s="3"/>
      <c r="D69" s="3"/>
      <c r="E69" s="3"/>
      <c r="F69" s="3"/>
    </row>
    <row r="70" spans="1:6" x14ac:dyDescent="0.2">
      <c r="A70" s="3"/>
      <c r="B70" s="3"/>
      <c r="C70" s="3"/>
      <c r="D70" s="3"/>
      <c r="E70" s="3"/>
      <c r="F70" s="3"/>
    </row>
    <row r="71" spans="1:6" x14ac:dyDescent="0.2">
      <c r="A71" s="3"/>
      <c r="B71" s="3"/>
      <c r="C71" s="3"/>
      <c r="D71" s="3"/>
      <c r="E71" s="3"/>
      <c r="F71" s="3"/>
    </row>
    <row r="72" spans="1:6" x14ac:dyDescent="0.2">
      <c r="A72" s="3"/>
      <c r="B72" s="3"/>
      <c r="C72" s="3"/>
      <c r="D72" s="3"/>
      <c r="E72" s="3"/>
      <c r="F72" s="3"/>
    </row>
  </sheetData>
  <sheetProtection algorithmName="SHA-512" hashValue="EKePhGTT1W4TqBAvYJNV+QsIu84fcryr31mylX8eNNajyU3kxdcMg0ffbW1pQKhpGvb54fsE/g7RGKLzc1Vd1A==" saltValue="S1eqiwzDRI4baGfFAdWg0A==" spinCount="100000" sheet="1" objects="1" scenarios="1" formatCells="0" formatColumns="0" formatRows="0" selectLockedCells="1" sort="0" autoFilter="0"/>
  <autoFilter ref="A2:F2" xr:uid="{00000000-0009-0000-0000-000004000000}"/>
  <pageMargins left="0.75" right="0.75" top="1" bottom="1" header="0.5" footer="0.5"/>
  <pageSetup orientation="portrait" horizontalDpi="1200" verticalDpi="1200" r:id="rId1"/>
  <headerFooter alignWithMargins="0">
    <oddHeader>&amp;A</oddHeader>
    <oddFooter>&amp;C&amp;"Calibri,Regular"&amp;11</oddFooter>
    <evenFooter>&amp;C&amp;"Calibri,Regular"&amp;11</evenFooter>
    <firstFooter>&amp;C&amp;"Calibri,Regular"&amp;11</first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F47"/>
  <sheetViews>
    <sheetView zoomScale="110" zoomScaleNormal="110" workbookViewId="0">
      <pane ySplit="2" topLeftCell="A3" activePane="bottomLeft" state="frozen"/>
      <selection pane="bottomLeft"/>
    </sheetView>
  </sheetViews>
  <sheetFormatPr defaultRowHeight="12.75" x14ac:dyDescent="0.2"/>
  <cols>
    <col min="2" max="2" width="6.85546875" bestFit="1" customWidth="1"/>
    <col min="3" max="4" width="25.5703125" bestFit="1" customWidth="1"/>
    <col min="5" max="5" width="11.140625" bestFit="1" customWidth="1"/>
    <col min="6" max="6" width="20.7109375" style="5" customWidth="1"/>
  </cols>
  <sheetData>
    <row r="1" spans="1:6" s="1" customFormat="1" ht="18.75" x14ac:dyDescent="0.3">
      <c r="A1" s="24" t="s">
        <v>15</v>
      </c>
      <c r="B1" s="24"/>
      <c r="C1" s="25"/>
      <c r="D1" s="25"/>
      <c r="E1" s="25"/>
      <c r="F1" s="26"/>
    </row>
    <row r="2" spans="1:6" s="1" customFormat="1" ht="39" customHeight="1" x14ac:dyDescent="0.25">
      <c r="A2" s="27" t="s">
        <v>13</v>
      </c>
      <c r="B2" s="25" t="s">
        <v>0</v>
      </c>
      <c r="C2" s="25" t="s">
        <v>1</v>
      </c>
      <c r="D2" s="25" t="s">
        <v>3</v>
      </c>
      <c r="E2" s="25" t="s">
        <v>2</v>
      </c>
      <c r="F2" s="28" t="s">
        <v>21</v>
      </c>
    </row>
    <row r="3" spans="1:6" x14ac:dyDescent="0.2">
      <c r="A3" s="3" t="s">
        <v>108</v>
      </c>
      <c r="B3" s="3" t="s">
        <v>233</v>
      </c>
      <c r="C3" s="3" t="s">
        <v>234</v>
      </c>
      <c r="D3" s="3" t="s">
        <v>235</v>
      </c>
      <c r="E3" s="3" t="s">
        <v>108</v>
      </c>
      <c r="F3" s="3" t="s">
        <v>112</v>
      </c>
    </row>
    <row r="4" spans="1:6" x14ac:dyDescent="0.2">
      <c r="A4" s="3" t="s">
        <v>108</v>
      </c>
      <c r="B4" s="3" t="s">
        <v>236</v>
      </c>
      <c r="C4" s="3" t="s">
        <v>237</v>
      </c>
      <c r="D4" s="3" t="s">
        <v>238</v>
      </c>
      <c r="E4" s="3" t="s">
        <v>108</v>
      </c>
      <c r="F4" s="3" t="s">
        <v>112</v>
      </c>
    </row>
    <row r="5" spans="1:6" x14ac:dyDescent="0.2">
      <c r="A5" s="3" t="s">
        <v>108</v>
      </c>
      <c r="B5" s="3" t="s">
        <v>239</v>
      </c>
      <c r="C5" s="3" t="s">
        <v>240</v>
      </c>
      <c r="D5" s="3" t="s">
        <v>241</v>
      </c>
      <c r="E5" s="3" t="s">
        <v>108</v>
      </c>
      <c r="F5" s="3" t="s">
        <v>112</v>
      </c>
    </row>
    <row r="6" spans="1:6" x14ac:dyDescent="0.2">
      <c r="A6" s="3" t="s">
        <v>108</v>
      </c>
      <c r="B6" s="3" t="s">
        <v>242</v>
      </c>
      <c r="C6" s="3" t="s">
        <v>243</v>
      </c>
      <c r="D6" s="3" t="s">
        <v>244</v>
      </c>
      <c r="E6" s="3" t="s">
        <v>108</v>
      </c>
      <c r="F6" s="3" t="s">
        <v>112</v>
      </c>
    </row>
    <row r="7" spans="1:6" x14ac:dyDescent="0.2">
      <c r="A7" s="3" t="s">
        <v>245</v>
      </c>
      <c r="B7" s="3" t="s">
        <v>246</v>
      </c>
      <c r="C7" s="3" t="s">
        <v>247</v>
      </c>
      <c r="D7" s="3" t="s">
        <v>247</v>
      </c>
      <c r="E7" s="3" t="s">
        <v>248</v>
      </c>
      <c r="F7" s="3" t="s">
        <v>112</v>
      </c>
    </row>
    <row r="8" spans="1:6" x14ac:dyDescent="0.2">
      <c r="A8" s="3" t="s">
        <v>249</v>
      </c>
      <c r="B8" s="3" t="s">
        <v>250</v>
      </c>
      <c r="C8" s="3" t="s">
        <v>251</v>
      </c>
      <c r="D8" s="3" t="s">
        <v>252</v>
      </c>
      <c r="E8" s="3" t="s">
        <v>253</v>
      </c>
      <c r="F8" s="3" t="s">
        <v>112</v>
      </c>
    </row>
    <row r="9" spans="1:6" x14ac:dyDescent="0.2">
      <c r="A9" s="3" t="s">
        <v>249</v>
      </c>
      <c r="B9" s="3" t="s">
        <v>254</v>
      </c>
      <c r="C9" s="3" t="s">
        <v>255</v>
      </c>
      <c r="D9" s="3" t="s">
        <v>255</v>
      </c>
      <c r="E9" s="3" t="s">
        <v>253</v>
      </c>
      <c r="F9" s="3" t="s">
        <v>112</v>
      </c>
    </row>
    <row r="10" spans="1:6" x14ac:dyDescent="0.2">
      <c r="A10" s="3" t="s">
        <v>108</v>
      </c>
      <c r="B10" s="3" t="s">
        <v>256</v>
      </c>
      <c r="C10" s="3" t="s">
        <v>257</v>
      </c>
      <c r="D10" s="3" t="s">
        <v>258</v>
      </c>
      <c r="E10" s="3" t="s">
        <v>108</v>
      </c>
      <c r="F10" s="3" t="s">
        <v>112</v>
      </c>
    </row>
    <row r="11" spans="1:6" x14ac:dyDescent="0.2">
      <c r="A11" s="3" t="s">
        <v>259</v>
      </c>
      <c r="B11" s="3" t="s">
        <v>260</v>
      </c>
      <c r="C11" s="3" t="s">
        <v>261</v>
      </c>
      <c r="D11" s="3" t="s">
        <v>262</v>
      </c>
      <c r="E11" s="3" t="s">
        <v>263</v>
      </c>
      <c r="F11" s="3" t="s">
        <v>112</v>
      </c>
    </row>
    <row r="12" spans="1:6" x14ac:dyDescent="0.2">
      <c r="A12" s="3" t="s">
        <v>108</v>
      </c>
      <c r="B12" s="3" t="s">
        <v>264</v>
      </c>
      <c r="C12" s="3" t="s">
        <v>265</v>
      </c>
      <c r="D12" s="3" t="s">
        <v>266</v>
      </c>
      <c r="E12" s="3" t="s">
        <v>108</v>
      </c>
      <c r="F12" s="3" t="s">
        <v>112</v>
      </c>
    </row>
    <row r="13" spans="1:6" x14ac:dyDescent="0.2">
      <c r="A13" s="3" t="s">
        <v>146</v>
      </c>
      <c r="B13" s="3" t="s">
        <v>267</v>
      </c>
      <c r="C13" s="3" t="s">
        <v>268</v>
      </c>
      <c r="D13" s="3" t="s">
        <v>268</v>
      </c>
      <c r="E13" s="3" t="s">
        <v>269</v>
      </c>
      <c r="F13" s="3" t="s">
        <v>112</v>
      </c>
    </row>
    <row r="14" spans="1:6" x14ac:dyDescent="0.2">
      <c r="A14" s="3" t="s">
        <v>154</v>
      </c>
      <c r="B14" s="3" t="s">
        <v>183</v>
      </c>
      <c r="C14" s="3" t="s">
        <v>270</v>
      </c>
      <c r="D14" s="3" t="s">
        <v>270</v>
      </c>
      <c r="E14" s="3" t="s">
        <v>157</v>
      </c>
      <c r="F14" s="3" t="s">
        <v>112</v>
      </c>
    </row>
    <row r="15" spans="1:6" x14ac:dyDescent="0.2">
      <c r="A15" s="3" t="s">
        <v>154</v>
      </c>
      <c r="B15" s="3" t="s">
        <v>271</v>
      </c>
      <c r="C15" s="3" t="s">
        <v>272</v>
      </c>
      <c r="D15" s="3" t="s">
        <v>273</v>
      </c>
      <c r="E15" s="3" t="s">
        <v>274</v>
      </c>
      <c r="F15" s="3" t="s">
        <v>112</v>
      </c>
    </row>
    <row r="16" spans="1:6" x14ac:dyDescent="0.2">
      <c r="A16" s="3" t="s">
        <v>154</v>
      </c>
      <c r="B16" s="3" t="s">
        <v>275</v>
      </c>
      <c r="C16" s="3" t="s">
        <v>276</v>
      </c>
      <c r="D16" s="3" t="s">
        <v>277</v>
      </c>
      <c r="E16" s="3" t="s">
        <v>157</v>
      </c>
      <c r="F16" s="3" t="s">
        <v>112</v>
      </c>
    </row>
    <row r="17" spans="1:6" x14ac:dyDescent="0.2">
      <c r="A17" s="3" t="s">
        <v>223</v>
      </c>
      <c r="B17" s="3" t="s">
        <v>278</v>
      </c>
      <c r="C17" s="3" t="s">
        <v>279</v>
      </c>
      <c r="D17" s="3" t="s">
        <v>279</v>
      </c>
      <c r="E17" s="3" t="s">
        <v>280</v>
      </c>
      <c r="F17" s="3" t="s">
        <v>112</v>
      </c>
    </row>
    <row r="18" spans="1:6" x14ac:dyDescent="0.2">
      <c r="A18" s="3" t="s">
        <v>223</v>
      </c>
      <c r="B18" s="3" t="s">
        <v>281</v>
      </c>
      <c r="C18" s="3" t="s">
        <v>282</v>
      </c>
      <c r="D18" s="3" t="s">
        <v>282</v>
      </c>
      <c r="E18" s="3" t="s">
        <v>280</v>
      </c>
      <c r="F18" s="3" t="s">
        <v>112</v>
      </c>
    </row>
    <row r="19" spans="1:6" x14ac:dyDescent="0.2">
      <c r="A19" s="3"/>
      <c r="B19" s="3"/>
      <c r="C19" s="3"/>
      <c r="D19" s="3"/>
      <c r="E19" s="3"/>
      <c r="F19" s="3"/>
    </row>
    <row r="20" spans="1:6" x14ac:dyDescent="0.2">
      <c r="A20" s="3"/>
      <c r="B20" s="3"/>
      <c r="C20" s="3"/>
      <c r="D20" s="3"/>
      <c r="E20" s="3"/>
      <c r="F20" s="3"/>
    </row>
    <row r="21" spans="1:6" x14ac:dyDescent="0.2">
      <c r="A21" s="3"/>
      <c r="B21" s="3"/>
      <c r="C21" s="3"/>
      <c r="D21" s="3"/>
      <c r="E21" s="3"/>
      <c r="F21" s="3"/>
    </row>
    <row r="22" spans="1:6" x14ac:dyDescent="0.2">
      <c r="A22" s="3"/>
      <c r="B22" s="3"/>
      <c r="C22" s="3"/>
      <c r="D22" s="3"/>
      <c r="E22" s="3"/>
      <c r="F22" s="3"/>
    </row>
    <row r="23" spans="1:6" x14ac:dyDescent="0.2">
      <c r="A23" s="3"/>
      <c r="B23" s="3"/>
      <c r="C23" s="3"/>
      <c r="D23" s="3"/>
      <c r="E23" s="3"/>
      <c r="F23" s="3"/>
    </row>
    <row r="24" spans="1:6" x14ac:dyDescent="0.2">
      <c r="A24" s="3"/>
      <c r="B24" s="3"/>
      <c r="C24" s="3"/>
      <c r="D24" s="3"/>
      <c r="E24" s="3"/>
      <c r="F24" s="3"/>
    </row>
    <row r="25" spans="1:6" x14ac:dyDescent="0.2">
      <c r="A25" s="3"/>
      <c r="B25" s="3"/>
      <c r="C25" s="3"/>
      <c r="D25" s="3"/>
      <c r="E25" s="3"/>
      <c r="F25" s="3"/>
    </row>
    <row r="26" spans="1:6" x14ac:dyDescent="0.2">
      <c r="A26" s="3"/>
      <c r="B26" s="3"/>
      <c r="C26" s="3"/>
      <c r="D26" s="3"/>
      <c r="E26" s="3"/>
      <c r="F26" s="3"/>
    </row>
    <row r="27" spans="1:6" x14ac:dyDescent="0.2">
      <c r="A27" s="3"/>
      <c r="B27" s="3"/>
      <c r="C27" s="3"/>
      <c r="D27" s="3"/>
      <c r="E27" s="3"/>
      <c r="F27" s="3"/>
    </row>
    <row r="28" spans="1:6" x14ac:dyDescent="0.2">
      <c r="A28" s="3"/>
      <c r="B28" s="3"/>
      <c r="C28" s="3"/>
      <c r="D28" s="3"/>
      <c r="E28" s="3"/>
      <c r="F28" s="3"/>
    </row>
    <row r="29" spans="1:6" x14ac:dyDescent="0.2">
      <c r="A29" s="3"/>
      <c r="B29" s="3"/>
      <c r="C29" s="3"/>
      <c r="D29" s="3"/>
      <c r="E29" s="3"/>
      <c r="F29" s="3"/>
    </row>
    <row r="30" spans="1:6" x14ac:dyDescent="0.2">
      <c r="A30" s="3"/>
      <c r="B30" s="3"/>
      <c r="C30" s="3"/>
      <c r="D30" s="3"/>
      <c r="E30" s="3"/>
      <c r="F30" s="3"/>
    </row>
    <row r="31" spans="1:6" x14ac:dyDescent="0.2">
      <c r="A31" s="3"/>
      <c r="B31" s="3"/>
      <c r="C31" s="3"/>
      <c r="D31" s="3"/>
      <c r="E31" s="3"/>
      <c r="F31" s="3"/>
    </row>
    <row r="32" spans="1:6" x14ac:dyDescent="0.2">
      <c r="A32" s="3"/>
      <c r="B32" s="3"/>
      <c r="C32" s="3"/>
      <c r="D32" s="3"/>
      <c r="E32" s="3"/>
      <c r="F32" s="3"/>
    </row>
    <row r="33" spans="1:6" x14ac:dyDescent="0.2">
      <c r="A33" s="3"/>
      <c r="B33" s="3"/>
      <c r="C33" s="3"/>
      <c r="D33" s="3"/>
      <c r="E33" s="3"/>
      <c r="F33" s="3"/>
    </row>
    <row r="34" spans="1:6" x14ac:dyDescent="0.2">
      <c r="A34" s="3"/>
      <c r="B34" s="3"/>
      <c r="C34" s="3"/>
      <c r="D34" s="3"/>
      <c r="E34" s="3"/>
      <c r="F34" s="3"/>
    </row>
    <row r="35" spans="1:6" x14ac:dyDescent="0.2">
      <c r="A35" s="3"/>
      <c r="B35" s="3"/>
      <c r="C35" s="3"/>
      <c r="D35" s="3"/>
      <c r="E35" s="3"/>
      <c r="F35" s="3"/>
    </row>
    <row r="36" spans="1:6" x14ac:dyDescent="0.2">
      <c r="A36" s="3"/>
      <c r="B36" s="3"/>
      <c r="C36" s="3"/>
      <c r="D36" s="3"/>
      <c r="E36" s="3"/>
      <c r="F36" s="3"/>
    </row>
    <row r="37" spans="1:6" x14ac:dyDescent="0.2">
      <c r="A37" s="3"/>
      <c r="B37" s="3"/>
      <c r="C37" s="3"/>
      <c r="D37" s="3"/>
      <c r="E37" s="3"/>
      <c r="F37" s="3"/>
    </row>
    <row r="38" spans="1:6" x14ac:dyDescent="0.2">
      <c r="A38" s="3"/>
      <c r="B38" s="3"/>
      <c r="C38" s="3"/>
      <c r="D38" s="3"/>
      <c r="E38" s="3"/>
      <c r="F38" s="3"/>
    </row>
    <row r="39" spans="1:6" x14ac:dyDescent="0.2">
      <c r="A39" s="3"/>
      <c r="B39" s="3"/>
      <c r="C39" s="3"/>
      <c r="D39" s="3"/>
      <c r="E39" s="3"/>
      <c r="F39" s="3"/>
    </row>
    <row r="40" spans="1:6" x14ac:dyDescent="0.2">
      <c r="A40" s="3"/>
      <c r="B40" s="3"/>
      <c r="C40" s="3"/>
      <c r="D40" s="3"/>
      <c r="E40" s="3"/>
      <c r="F40" s="3"/>
    </row>
    <row r="41" spans="1:6" x14ac:dyDescent="0.2">
      <c r="A41" s="3"/>
      <c r="B41" s="3"/>
      <c r="C41" s="3"/>
      <c r="D41" s="3"/>
      <c r="E41" s="3"/>
      <c r="F41" s="3"/>
    </row>
    <row r="42" spans="1:6" x14ac:dyDescent="0.2">
      <c r="A42" s="3"/>
      <c r="B42" s="3"/>
      <c r="C42" s="3"/>
      <c r="D42" s="3"/>
      <c r="E42" s="3"/>
      <c r="F42" s="3"/>
    </row>
    <row r="43" spans="1:6" x14ac:dyDescent="0.2">
      <c r="A43" s="3"/>
      <c r="B43" s="3"/>
      <c r="C43" s="3"/>
      <c r="D43" s="3"/>
      <c r="E43" s="3"/>
      <c r="F43" s="3"/>
    </row>
    <row r="44" spans="1:6" x14ac:dyDescent="0.2">
      <c r="A44" s="3"/>
      <c r="B44" s="3"/>
      <c r="C44" s="3"/>
      <c r="D44" s="3"/>
      <c r="E44" s="3"/>
      <c r="F44" s="3"/>
    </row>
    <row r="45" spans="1:6" x14ac:dyDescent="0.2">
      <c r="A45" s="3"/>
      <c r="B45" s="3"/>
      <c r="C45" s="3"/>
      <c r="D45" s="3"/>
      <c r="E45" s="3"/>
      <c r="F45" s="3"/>
    </row>
    <row r="46" spans="1:6" x14ac:dyDescent="0.2">
      <c r="A46" s="3"/>
      <c r="B46" s="3"/>
      <c r="C46" s="3"/>
      <c r="D46" s="3"/>
      <c r="E46" s="3"/>
      <c r="F46" s="3"/>
    </row>
    <row r="47" spans="1:6" x14ac:dyDescent="0.2">
      <c r="A47" s="3"/>
      <c r="B47" s="3"/>
      <c r="C47" s="3"/>
      <c r="D47" s="3"/>
      <c r="E47" s="3"/>
      <c r="F47" s="3"/>
    </row>
  </sheetData>
  <sheetProtection algorithmName="SHA-512" hashValue="shf0WBky9QzsWqn6HeSwkJB+0osORfDGpLBW3O4vdpub4AuOzBZmTNmHN/1muknQzd6IL+OmDrPbb/LpbFtXeg==" saltValue="Qv6cqyeYY8JlSeXMMKmGvg==" spinCount="100000" sheet="1" objects="1" scenarios="1" formatCells="0" formatColumns="0" formatRows="0" selectLockedCells="1" sort="0" autoFilter="0"/>
  <autoFilter ref="A2:F2" xr:uid="{0DB6AE59-0296-42CD-B7C9-02ACAAC5E60B}"/>
  <pageMargins left="0.75" right="0.75" top="1" bottom="1" header="0.5" footer="0.5"/>
  <pageSetup orientation="portrait" horizontalDpi="1200" verticalDpi="1200" r:id="rId1"/>
  <headerFooter alignWithMargins="0">
    <oddHeader>&amp;A</oddHeader>
    <oddFooter>&amp;C&amp;"Calibri,Regular"&amp;11</oddFooter>
    <evenFooter>&amp;C&amp;"Calibri,Regular"&amp;11</evenFooter>
    <firstFooter>&amp;C&amp;"Calibri,Regular"&amp;11</first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G15"/>
  <sheetViews>
    <sheetView zoomScale="110" zoomScaleNormal="110" workbookViewId="0">
      <pane ySplit="2" topLeftCell="A3" activePane="bottomLeft" state="frozen"/>
      <selection pane="bottomLeft"/>
    </sheetView>
  </sheetViews>
  <sheetFormatPr defaultColWidth="9.140625" defaultRowHeight="12.75" x14ac:dyDescent="0.2"/>
  <cols>
    <col min="1" max="1" width="9.140625" style="3"/>
    <col min="2" max="2" width="6.5703125" style="3" bestFit="1" customWidth="1"/>
    <col min="3" max="3" width="10.140625" style="3" bestFit="1" customWidth="1"/>
    <col min="4" max="4" width="22.42578125" style="3" bestFit="1" customWidth="1"/>
    <col min="5" max="5" width="21.7109375" style="3" bestFit="1" customWidth="1"/>
    <col min="6" max="6" width="11.140625" style="3" bestFit="1" customWidth="1"/>
    <col min="7" max="7" width="20.7109375" style="11" customWidth="1"/>
    <col min="8" max="16384" width="9.140625" style="3"/>
  </cols>
  <sheetData>
    <row r="1" spans="1:7" s="2" customFormat="1" ht="18.75" x14ac:dyDescent="0.3">
      <c r="A1" s="24" t="s">
        <v>7</v>
      </c>
      <c r="B1" s="24"/>
      <c r="C1" s="25"/>
      <c r="D1" s="25"/>
      <c r="E1" s="25"/>
      <c r="F1" s="25"/>
      <c r="G1" s="26"/>
    </row>
    <row r="2" spans="1:7" s="2" customFormat="1" ht="39" customHeight="1" x14ac:dyDescent="0.25">
      <c r="A2" s="27" t="s">
        <v>13</v>
      </c>
      <c r="B2" s="25" t="s">
        <v>0</v>
      </c>
      <c r="C2" s="25" t="s">
        <v>4</v>
      </c>
      <c r="D2" s="25" t="s">
        <v>1</v>
      </c>
      <c r="E2" s="25" t="s">
        <v>3</v>
      </c>
      <c r="F2" s="25" t="s">
        <v>2</v>
      </c>
      <c r="G2" s="28" t="s">
        <v>21</v>
      </c>
    </row>
    <row r="3" spans="1:7" x14ac:dyDescent="0.2">
      <c r="A3" s="3" t="s">
        <v>245</v>
      </c>
      <c r="B3" s="3" t="s">
        <v>284</v>
      </c>
      <c r="C3" s="3" t="s">
        <v>285</v>
      </c>
      <c r="D3" s="3" t="s">
        <v>286</v>
      </c>
      <c r="E3" s="3" t="s">
        <v>286</v>
      </c>
      <c r="F3" s="3" t="s">
        <v>287</v>
      </c>
      <c r="G3" s="3" t="s">
        <v>112</v>
      </c>
    </row>
    <row r="4" spans="1:7" x14ac:dyDescent="0.2">
      <c r="A4" s="3" t="s">
        <v>245</v>
      </c>
      <c r="B4" s="3" t="s">
        <v>288</v>
      </c>
      <c r="C4" s="3" t="s">
        <v>289</v>
      </c>
      <c r="D4" s="3" t="s">
        <v>290</v>
      </c>
      <c r="E4" s="3" t="s">
        <v>291</v>
      </c>
      <c r="F4" s="3" t="s">
        <v>287</v>
      </c>
      <c r="G4" s="3" t="s">
        <v>112</v>
      </c>
    </row>
    <row r="5" spans="1:7" x14ac:dyDescent="0.2">
      <c r="A5" s="3" t="s">
        <v>245</v>
      </c>
      <c r="B5" s="3" t="s">
        <v>292</v>
      </c>
      <c r="C5" s="3" t="s">
        <v>293</v>
      </c>
      <c r="D5" s="3" t="s">
        <v>294</v>
      </c>
      <c r="E5" s="3" t="s">
        <v>295</v>
      </c>
      <c r="F5" s="3" t="s">
        <v>287</v>
      </c>
      <c r="G5" s="3" t="s">
        <v>112</v>
      </c>
    </row>
    <row r="6" spans="1:7" x14ac:dyDescent="0.2">
      <c r="A6" s="3" t="s">
        <v>245</v>
      </c>
      <c r="B6" s="3" t="s">
        <v>296</v>
      </c>
      <c r="C6" s="3" t="s">
        <v>297</v>
      </c>
      <c r="D6" s="3" t="s">
        <v>298</v>
      </c>
      <c r="E6" s="3" t="s">
        <v>299</v>
      </c>
      <c r="F6" s="3" t="s">
        <v>287</v>
      </c>
      <c r="G6" s="3" t="s">
        <v>112</v>
      </c>
    </row>
    <row r="7" spans="1:7" x14ac:dyDescent="0.2">
      <c r="A7" s="3" t="s">
        <v>245</v>
      </c>
      <c r="B7" s="3" t="s">
        <v>300</v>
      </c>
      <c r="C7" s="3" t="s">
        <v>301</v>
      </c>
      <c r="D7" s="3" t="s">
        <v>302</v>
      </c>
      <c r="E7" s="3" t="s">
        <v>303</v>
      </c>
      <c r="F7" s="3" t="s">
        <v>287</v>
      </c>
      <c r="G7" s="3" t="s">
        <v>112</v>
      </c>
    </row>
    <row r="8" spans="1:7" x14ac:dyDescent="0.2">
      <c r="A8" s="3" t="s">
        <v>245</v>
      </c>
      <c r="B8" s="3" t="s">
        <v>304</v>
      </c>
      <c r="C8" s="3" t="s">
        <v>305</v>
      </c>
      <c r="D8" s="3" t="s">
        <v>306</v>
      </c>
      <c r="E8" s="3" t="s">
        <v>306</v>
      </c>
      <c r="F8" s="3" t="s">
        <v>307</v>
      </c>
      <c r="G8" s="3" t="s">
        <v>112</v>
      </c>
    </row>
    <row r="9" spans="1:7" x14ac:dyDescent="0.2">
      <c r="A9" s="3" t="s">
        <v>245</v>
      </c>
      <c r="B9" s="3" t="s">
        <v>304</v>
      </c>
      <c r="C9" s="3" t="s">
        <v>308</v>
      </c>
      <c r="D9" s="3" t="s">
        <v>306</v>
      </c>
      <c r="E9" s="3" t="s">
        <v>306</v>
      </c>
      <c r="F9" s="3" t="s">
        <v>307</v>
      </c>
      <c r="G9" s="3" t="s">
        <v>112</v>
      </c>
    </row>
    <row r="10" spans="1:7" x14ac:dyDescent="0.2">
      <c r="A10" s="3" t="s">
        <v>245</v>
      </c>
      <c r="B10" s="3" t="s">
        <v>304</v>
      </c>
      <c r="C10" s="3" t="s">
        <v>309</v>
      </c>
      <c r="D10" s="3" t="s">
        <v>306</v>
      </c>
      <c r="E10" s="3" t="s">
        <v>306</v>
      </c>
      <c r="F10" s="3" t="s">
        <v>307</v>
      </c>
      <c r="G10" s="3" t="s">
        <v>112</v>
      </c>
    </row>
    <row r="11" spans="1:7" x14ac:dyDescent="0.2">
      <c r="A11" s="3" t="s">
        <v>223</v>
      </c>
      <c r="B11" s="3" t="s">
        <v>310</v>
      </c>
      <c r="C11" s="3" t="s">
        <v>311</v>
      </c>
      <c r="D11" s="3" t="s">
        <v>312</v>
      </c>
      <c r="E11" s="3" t="s">
        <v>313</v>
      </c>
      <c r="F11" s="3" t="s">
        <v>227</v>
      </c>
      <c r="G11" s="3" t="s">
        <v>112</v>
      </c>
    </row>
    <row r="12" spans="1:7" x14ac:dyDescent="0.2">
      <c r="A12" s="3" t="s">
        <v>223</v>
      </c>
      <c r="B12" s="3" t="s">
        <v>314</v>
      </c>
      <c r="C12" s="3" t="s">
        <v>315</v>
      </c>
      <c r="D12" s="3" t="s">
        <v>316</v>
      </c>
      <c r="E12" s="3" t="s">
        <v>317</v>
      </c>
      <c r="F12" s="3" t="s">
        <v>227</v>
      </c>
      <c r="G12" s="3" t="s">
        <v>112</v>
      </c>
    </row>
    <row r="13" spans="1:7" x14ac:dyDescent="0.2">
      <c r="A13" s="3" t="s">
        <v>223</v>
      </c>
      <c r="B13" s="3" t="s">
        <v>318</v>
      </c>
      <c r="C13" s="3" t="s">
        <v>315</v>
      </c>
      <c r="D13" s="3" t="s">
        <v>319</v>
      </c>
      <c r="E13" s="3" t="s">
        <v>320</v>
      </c>
      <c r="F13" s="3" t="s">
        <v>227</v>
      </c>
      <c r="G13" s="3" t="s">
        <v>112</v>
      </c>
    </row>
    <row r="14" spans="1:7" x14ac:dyDescent="0.2">
      <c r="G14" s="3"/>
    </row>
    <row r="15" spans="1:7" x14ac:dyDescent="0.2">
      <c r="G15" s="3"/>
    </row>
  </sheetData>
  <sheetProtection algorithmName="SHA-512" hashValue="tSApKh9c/+CZlInrTgCKzDJhkSaefYOeTajj4vI3Ckh19trMLKCv/IVfVHV19vUg0aJPSk61iDmXQ30T+UxTdQ==" saltValue="aOwpI+DTRftxr68TIUcd2Q==" spinCount="100000" sheet="1" objects="1" scenarios="1" formatCells="0" formatColumns="0" formatRows="0" selectLockedCells="1" sort="0" autoFilter="0"/>
  <autoFilter ref="A2:G15" xr:uid="{00000000-0001-0000-0600-000000000000}"/>
  <pageMargins left="0.75" right="0.75" top="1" bottom="1" header="0.5" footer="0.5"/>
  <pageSetup orientation="portrait" horizontalDpi="1200" verticalDpi="1200" r:id="rId1"/>
  <headerFooter alignWithMargins="0">
    <oddHeader>&amp;A</oddHeader>
    <oddFooter>&amp;C&amp;"Calibri,Regular"&amp;11</oddFooter>
    <evenFooter>&amp;C&amp;"Calibri,Regular"&amp;11</evenFooter>
    <firstFooter>&amp;C&amp;"Calibri,Regular"&amp;11</first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G19"/>
  <sheetViews>
    <sheetView zoomScale="110" zoomScaleNormal="110" workbookViewId="0">
      <pane ySplit="2" topLeftCell="A3" activePane="bottomLeft" state="frozen"/>
      <selection pane="bottomLeft"/>
    </sheetView>
  </sheetViews>
  <sheetFormatPr defaultColWidth="9.140625" defaultRowHeight="12.75" x14ac:dyDescent="0.2"/>
  <cols>
    <col min="1" max="1" width="9.140625" style="3"/>
    <col min="2" max="2" width="6.5703125" style="3" bestFit="1" customWidth="1"/>
    <col min="3" max="3" width="10.140625" style="3" bestFit="1" customWidth="1"/>
    <col min="4" max="4" width="22.42578125" style="3" bestFit="1" customWidth="1"/>
    <col min="5" max="5" width="22.28515625" style="3" bestFit="1" customWidth="1"/>
    <col min="6" max="6" width="9.5703125" style="3" bestFit="1" customWidth="1"/>
    <col min="7" max="7" width="20.7109375" style="11" customWidth="1"/>
    <col min="8" max="16384" width="9.140625" style="3"/>
  </cols>
  <sheetData>
    <row r="1" spans="1:7" s="2" customFormat="1" ht="18.75" x14ac:dyDescent="0.3">
      <c r="A1" s="24" t="s">
        <v>16</v>
      </c>
      <c r="B1" s="24"/>
      <c r="C1" s="25"/>
      <c r="D1" s="25"/>
      <c r="E1" s="25"/>
      <c r="F1" s="25"/>
      <c r="G1" s="26"/>
    </row>
    <row r="2" spans="1:7" s="2" customFormat="1" ht="39" customHeight="1" x14ac:dyDescent="0.25">
      <c r="A2" s="27" t="s">
        <v>13</v>
      </c>
      <c r="B2" s="25" t="s">
        <v>0</v>
      </c>
      <c r="C2" s="25" t="s">
        <v>4</v>
      </c>
      <c r="D2" s="25" t="s">
        <v>1</v>
      </c>
      <c r="E2" s="25" t="s">
        <v>3</v>
      </c>
      <c r="F2" s="25" t="s">
        <v>2</v>
      </c>
      <c r="G2" s="28" t="s">
        <v>21</v>
      </c>
    </row>
    <row r="3" spans="1:7" x14ac:dyDescent="0.2">
      <c r="A3" s="3" t="s">
        <v>249</v>
      </c>
      <c r="B3" s="3" t="s">
        <v>321</v>
      </c>
      <c r="C3" s="3" t="s">
        <v>322</v>
      </c>
      <c r="D3" s="3" t="s">
        <v>323</v>
      </c>
      <c r="E3" s="3" t="s">
        <v>323</v>
      </c>
      <c r="F3" s="3" t="s">
        <v>253</v>
      </c>
      <c r="G3" s="3" t="s">
        <v>112</v>
      </c>
    </row>
    <row r="4" spans="1:7" x14ac:dyDescent="0.2">
      <c r="A4" s="3" t="s">
        <v>249</v>
      </c>
      <c r="B4" s="3" t="s">
        <v>324</v>
      </c>
      <c r="C4" s="3" t="s">
        <v>325</v>
      </c>
      <c r="D4" s="3" t="s">
        <v>326</v>
      </c>
      <c r="E4" s="3" t="s">
        <v>327</v>
      </c>
      <c r="F4" s="3" t="s">
        <v>253</v>
      </c>
      <c r="G4" s="3" t="s">
        <v>112</v>
      </c>
    </row>
    <row r="5" spans="1:7" x14ac:dyDescent="0.2">
      <c r="A5" s="3" t="s">
        <v>249</v>
      </c>
      <c r="B5" s="3" t="s">
        <v>328</v>
      </c>
      <c r="C5" s="3" t="s">
        <v>329</v>
      </c>
      <c r="D5" s="3" t="s">
        <v>330</v>
      </c>
      <c r="E5" s="3" t="s">
        <v>331</v>
      </c>
      <c r="F5" s="3" t="s">
        <v>332</v>
      </c>
      <c r="G5" s="3" t="s">
        <v>112</v>
      </c>
    </row>
    <row r="6" spans="1:7" x14ac:dyDescent="0.2">
      <c r="A6" s="3" t="s">
        <v>154</v>
      </c>
      <c r="B6" s="3" t="s">
        <v>183</v>
      </c>
      <c r="C6" s="3" t="s">
        <v>333</v>
      </c>
      <c r="D6" s="3" t="s">
        <v>270</v>
      </c>
      <c r="E6" s="3" t="s">
        <v>270</v>
      </c>
      <c r="F6" s="3" t="s">
        <v>157</v>
      </c>
      <c r="G6" s="3" t="s">
        <v>112</v>
      </c>
    </row>
    <row r="7" spans="1:7" x14ac:dyDescent="0.2">
      <c r="A7" s="3" t="s">
        <v>154</v>
      </c>
      <c r="B7" s="3" t="s">
        <v>334</v>
      </c>
      <c r="C7" s="3" t="s">
        <v>335</v>
      </c>
      <c r="D7" s="3" t="s">
        <v>336</v>
      </c>
      <c r="E7" s="3" t="s">
        <v>337</v>
      </c>
      <c r="F7" s="3" t="s">
        <v>338</v>
      </c>
      <c r="G7" s="3" t="s">
        <v>112</v>
      </c>
    </row>
    <row r="8" spans="1:7" x14ac:dyDescent="0.2">
      <c r="G8" s="3"/>
    </row>
    <row r="9" spans="1:7" x14ac:dyDescent="0.2">
      <c r="G9" s="3"/>
    </row>
    <row r="10" spans="1:7" x14ac:dyDescent="0.2">
      <c r="G10" s="3"/>
    </row>
    <row r="11" spans="1:7" x14ac:dyDescent="0.2">
      <c r="G11" s="3"/>
    </row>
    <row r="12" spans="1:7" x14ac:dyDescent="0.2">
      <c r="G12" s="3"/>
    </row>
    <row r="13" spans="1:7" x14ac:dyDescent="0.2">
      <c r="G13" s="3"/>
    </row>
    <row r="14" spans="1:7" x14ac:dyDescent="0.2">
      <c r="G14" s="3"/>
    </row>
    <row r="15" spans="1:7" x14ac:dyDescent="0.2">
      <c r="G15" s="3"/>
    </row>
    <row r="16" spans="1:7" x14ac:dyDescent="0.2">
      <c r="G16" s="3"/>
    </row>
    <row r="17" spans="7:7" x14ac:dyDescent="0.2">
      <c r="G17" s="3"/>
    </row>
    <row r="18" spans="7:7" x14ac:dyDescent="0.2">
      <c r="G18" s="3"/>
    </row>
    <row r="19" spans="7:7" x14ac:dyDescent="0.2">
      <c r="G19" s="3"/>
    </row>
  </sheetData>
  <sheetProtection algorithmName="SHA-512" hashValue="0rAdnslPHzgfJg7l2vXauFB3rVDe7U9Wl9CU5ze9p2weClhVCuaH1IQtvh8EICNw/9ueuT9P0MS/GteimQoQng==" saltValue="wW5px7Poad/STgff6Ti0aA==" spinCount="100000" sheet="1" objects="1" scenarios="1" formatCells="0" formatColumns="0" formatRows="0" selectLockedCells="1" sort="0" autoFilter="0"/>
  <autoFilter ref="A2:G2" xr:uid="{4C282F8B-2BDD-4172-9EAA-0F6EF53932FC}"/>
  <pageMargins left="0.75" right="0.75" top="1" bottom="1" header="0.5" footer="0.5"/>
  <pageSetup orientation="portrait" horizontalDpi="1200" verticalDpi="1200" r:id="rId1"/>
  <headerFooter alignWithMargins="0">
    <oddHeader>&amp;A</oddHeader>
    <oddFooter>&amp;C&amp;"Calibri,Regular"&amp;11</oddFooter>
    <evenFooter>&amp;C&amp;"Calibri,Regular"&amp;11</evenFooter>
    <firstFooter>&amp;C&amp;"Calibri,Regular"&amp;11</first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H41"/>
  <sheetViews>
    <sheetView zoomScale="110" zoomScaleNormal="110" workbookViewId="0">
      <pane ySplit="3" topLeftCell="A4" activePane="bottomLeft" state="frozen"/>
      <selection pane="bottomLeft"/>
    </sheetView>
  </sheetViews>
  <sheetFormatPr defaultRowHeight="12.75" x14ac:dyDescent="0.2"/>
  <cols>
    <col min="2" max="2" width="6.85546875" bestFit="1" customWidth="1"/>
    <col min="3" max="3" width="10.140625" bestFit="1" customWidth="1"/>
    <col min="4" max="4" width="23.5703125" bestFit="1" customWidth="1"/>
    <col min="5" max="5" width="15.7109375" bestFit="1" customWidth="1"/>
    <col min="6" max="6" width="17.7109375" bestFit="1" customWidth="1"/>
    <col min="7" max="7" width="20.7109375" style="5" customWidth="1"/>
  </cols>
  <sheetData>
    <row r="1" spans="1:8" s="1" customFormat="1" ht="18.75" x14ac:dyDescent="0.3">
      <c r="A1" s="24" t="s">
        <v>11</v>
      </c>
      <c r="B1" s="24"/>
      <c r="C1" s="25"/>
      <c r="D1" s="25"/>
      <c r="E1" s="25"/>
      <c r="F1" s="25"/>
      <c r="G1" s="26"/>
      <c r="H1" s="2"/>
    </row>
    <row r="2" spans="1:8" s="1" customFormat="1" ht="50.25" customHeight="1" x14ac:dyDescent="0.2">
      <c r="A2" s="117" t="s">
        <v>6</v>
      </c>
      <c r="B2" s="117"/>
      <c r="C2" s="117"/>
      <c r="D2" s="117"/>
      <c r="E2" s="28"/>
      <c r="F2" s="26"/>
      <c r="G2" s="26"/>
    </row>
    <row r="3" spans="1:8" s="1" customFormat="1" ht="39" customHeight="1" x14ac:dyDescent="0.25">
      <c r="A3" s="27" t="s">
        <v>13</v>
      </c>
      <c r="B3" s="25" t="s">
        <v>0</v>
      </c>
      <c r="C3" s="25" t="s">
        <v>4</v>
      </c>
      <c r="D3" s="25" t="s">
        <v>1</v>
      </c>
      <c r="E3" s="25" t="s">
        <v>3</v>
      </c>
      <c r="F3" s="25" t="s">
        <v>2</v>
      </c>
      <c r="G3" s="28" t="s">
        <v>21</v>
      </c>
    </row>
    <row r="4" spans="1:8" x14ac:dyDescent="0.2">
      <c r="A4" s="3" t="s">
        <v>125</v>
      </c>
      <c r="B4" s="3" t="s">
        <v>339</v>
      </c>
      <c r="C4" s="3" t="s">
        <v>335</v>
      </c>
      <c r="D4" s="3" t="s">
        <v>340</v>
      </c>
      <c r="E4" s="3" t="s">
        <v>340</v>
      </c>
      <c r="F4" s="3" t="s">
        <v>128</v>
      </c>
      <c r="G4" s="3" t="s">
        <v>112</v>
      </c>
    </row>
    <row r="5" spans="1:8" x14ac:dyDescent="0.2">
      <c r="A5" s="3" t="s">
        <v>125</v>
      </c>
      <c r="B5" s="3" t="s">
        <v>341</v>
      </c>
      <c r="C5" s="3" t="s">
        <v>342</v>
      </c>
      <c r="D5" s="3" t="s">
        <v>343</v>
      </c>
      <c r="E5" s="3" t="s">
        <v>343</v>
      </c>
      <c r="F5" s="3" t="s">
        <v>128</v>
      </c>
      <c r="G5" s="3" t="s">
        <v>112</v>
      </c>
    </row>
    <row r="6" spans="1:8" x14ac:dyDescent="0.2">
      <c r="A6" s="3" t="s">
        <v>245</v>
      </c>
      <c r="B6" s="3" t="s">
        <v>344</v>
      </c>
      <c r="C6" s="3" t="s">
        <v>345</v>
      </c>
      <c r="D6" s="3" t="s">
        <v>346</v>
      </c>
      <c r="E6" s="3" t="s">
        <v>346</v>
      </c>
      <c r="F6" s="3" t="s">
        <v>347</v>
      </c>
      <c r="G6" s="3" t="s">
        <v>112</v>
      </c>
    </row>
    <row r="7" spans="1:8" x14ac:dyDescent="0.2">
      <c r="A7" s="3" t="s">
        <v>249</v>
      </c>
      <c r="B7" s="3" t="s">
        <v>348</v>
      </c>
      <c r="C7" s="3" t="s">
        <v>349</v>
      </c>
      <c r="D7" s="3" t="s">
        <v>350</v>
      </c>
      <c r="E7" s="3" t="s">
        <v>351</v>
      </c>
      <c r="F7" s="3" t="s">
        <v>253</v>
      </c>
      <c r="G7" s="3" t="s">
        <v>112</v>
      </c>
    </row>
    <row r="8" spans="1:8" x14ac:dyDescent="0.2">
      <c r="A8" s="3" t="s">
        <v>245</v>
      </c>
      <c r="B8" s="3" t="s">
        <v>352</v>
      </c>
      <c r="C8" s="3" t="s">
        <v>349</v>
      </c>
      <c r="D8" s="3" t="s">
        <v>353</v>
      </c>
      <c r="E8" s="3" t="s">
        <v>353</v>
      </c>
      <c r="F8" s="3" t="s">
        <v>354</v>
      </c>
      <c r="G8" s="3" t="s">
        <v>112</v>
      </c>
    </row>
    <row r="9" spans="1:8" x14ac:dyDescent="0.2">
      <c r="A9" s="3" t="s">
        <v>154</v>
      </c>
      <c r="B9" s="3" t="s">
        <v>355</v>
      </c>
      <c r="C9" s="3" t="s">
        <v>356</v>
      </c>
      <c r="D9" s="3" t="s">
        <v>357</v>
      </c>
      <c r="E9" s="3" t="s">
        <v>193</v>
      </c>
      <c r="F9" s="3" t="s">
        <v>157</v>
      </c>
      <c r="G9" s="3" t="s">
        <v>112</v>
      </c>
    </row>
    <row r="10" spans="1:8" x14ac:dyDescent="0.2">
      <c r="A10" s="3" t="s">
        <v>223</v>
      </c>
      <c r="B10" s="3" t="s">
        <v>358</v>
      </c>
      <c r="C10" s="3" t="s">
        <v>356</v>
      </c>
      <c r="D10" s="3" t="s">
        <v>359</v>
      </c>
      <c r="E10" s="3" t="s">
        <v>359</v>
      </c>
      <c r="F10" s="3" t="s">
        <v>280</v>
      </c>
      <c r="G10" s="3" t="s">
        <v>112</v>
      </c>
    </row>
    <row r="11" spans="1:8" x14ac:dyDescent="0.2">
      <c r="A11" s="3" t="s">
        <v>223</v>
      </c>
      <c r="B11" s="3" t="s">
        <v>360</v>
      </c>
      <c r="C11" s="3" t="s">
        <v>361</v>
      </c>
      <c r="D11" s="3" t="s">
        <v>362</v>
      </c>
      <c r="E11" s="3" t="s">
        <v>362</v>
      </c>
      <c r="F11" s="3" t="s">
        <v>280</v>
      </c>
      <c r="G11" s="3" t="s">
        <v>112</v>
      </c>
    </row>
    <row r="12" spans="1:8" x14ac:dyDescent="0.2">
      <c r="A12" s="3" t="s">
        <v>223</v>
      </c>
      <c r="B12" s="3" t="s">
        <v>363</v>
      </c>
      <c r="C12" s="3" t="s">
        <v>356</v>
      </c>
      <c r="D12" s="3" t="s">
        <v>364</v>
      </c>
      <c r="E12" s="3" t="s">
        <v>365</v>
      </c>
      <c r="F12" s="3" t="s">
        <v>280</v>
      </c>
      <c r="G12" s="3" t="s">
        <v>112</v>
      </c>
    </row>
    <row r="13" spans="1:8" x14ac:dyDescent="0.2">
      <c r="A13" s="3" t="s">
        <v>108</v>
      </c>
      <c r="B13" s="3" t="s">
        <v>366</v>
      </c>
      <c r="C13" s="3" t="s">
        <v>325</v>
      </c>
      <c r="D13" s="3" t="s">
        <v>367</v>
      </c>
      <c r="E13" s="3" t="s">
        <v>368</v>
      </c>
      <c r="F13" s="3" t="s">
        <v>108</v>
      </c>
      <c r="G13" s="3" t="s">
        <v>112</v>
      </c>
    </row>
    <row r="14" spans="1:8" x14ac:dyDescent="0.2">
      <c r="A14" s="3" t="s">
        <v>223</v>
      </c>
      <c r="B14" s="3" t="s">
        <v>369</v>
      </c>
      <c r="C14" s="3" t="s">
        <v>370</v>
      </c>
      <c r="D14" s="3" t="s">
        <v>283</v>
      </c>
      <c r="E14" s="3" t="s">
        <v>371</v>
      </c>
      <c r="F14" s="3" t="s">
        <v>227</v>
      </c>
      <c r="G14" s="3" t="s">
        <v>112</v>
      </c>
    </row>
    <row r="15" spans="1:8" x14ac:dyDescent="0.2">
      <c r="A15" s="3"/>
      <c r="B15" s="3"/>
      <c r="C15" s="3"/>
      <c r="D15" s="3"/>
      <c r="E15" s="3"/>
      <c r="F15" s="3"/>
      <c r="G15" s="3"/>
    </row>
    <row r="16" spans="1:8" x14ac:dyDescent="0.2">
      <c r="A16" s="3"/>
      <c r="B16" s="3"/>
      <c r="C16" s="3"/>
      <c r="D16" s="3"/>
      <c r="E16" s="3"/>
      <c r="F16" s="3"/>
      <c r="G16" s="3"/>
    </row>
    <row r="17" spans="1:7" x14ac:dyDescent="0.2">
      <c r="A17" s="3"/>
      <c r="B17" s="3"/>
      <c r="C17" s="3"/>
      <c r="D17" s="3"/>
      <c r="E17" s="3"/>
      <c r="F17" s="3"/>
      <c r="G17" s="3"/>
    </row>
    <row r="18" spans="1:7" x14ac:dyDescent="0.2">
      <c r="A18" s="3"/>
      <c r="B18" s="3"/>
      <c r="C18" s="3"/>
      <c r="D18" s="3"/>
      <c r="E18" s="3"/>
      <c r="F18" s="3"/>
      <c r="G18" s="3"/>
    </row>
    <row r="19" spans="1:7" x14ac:dyDescent="0.2">
      <c r="A19" s="3"/>
      <c r="B19" s="3"/>
      <c r="C19" s="3"/>
      <c r="D19" s="3"/>
      <c r="E19" s="3"/>
      <c r="F19" s="3"/>
      <c r="G19" s="3"/>
    </row>
    <row r="20" spans="1:7" x14ac:dyDescent="0.2">
      <c r="A20" s="3"/>
      <c r="B20" s="3"/>
      <c r="C20" s="3"/>
      <c r="D20" s="3"/>
      <c r="E20" s="3"/>
      <c r="F20" s="3"/>
      <c r="G20" s="3"/>
    </row>
    <row r="21" spans="1:7" x14ac:dyDescent="0.2">
      <c r="A21" s="3"/>
      <c r="B21" s="3"/>
      <c r="C21" s="3"/>
      <c r="D21" s="3"/>
      <c r="E21" s="3"/>
      <c r="F21" s="3"/>
      <c r="G21" s="3"/>
    </row>
    <row r="22" spans="1:7" x14ac:dyDescent="0.2">
      <c r="A22" s="3"/>
      <c r="B22" s="3"/>
      <c r="C22" s="3"/>
      <c r="D22" s="3"/>
      <c r="E22" s="3"/>
      <c r="F22" s="3"/>
      <c r="G22" s="3"/>
    </row>
    <row r="23" spans="1:7" x14ac:dyDescent="0.2">
      <c r="A23" s="3"/>
      <c r="B23" s="3"/>
      <c r="C23" s="3"/>
      <c r="D23" s="3"/>
      <c r="E23" s="3"/>
      <c r="F23" s="3"/>
      <c r="G23" s="3"/>
    </row>
    <row r="24" spans="1:7" x14ac:dyDescent="0.2">
      <c r="A24" s="3"/>
      <c r="B24" s="3"/>
      <c r="C24" s="3"/>
      <c r="D24" s="3"/>
      <c r="E24" s="3"/>
      <c r="F24" s="3"/>
      <c r="G24" s="3"/>
    </row>
    <row r="25" spans="1:7" x14ac:dyDescent="0.2">
      <c r="A25" s="3"/>
      <c r="B25" s="3"/>
      <c r="C25" s="3"/>
      <c r="D25" s="3"/>
      <c r="E25" s="3"/>
      <c r="F25" s="3"/>
      <c r="G25" s="3"/>
    </row>
    <row r="26" spans="1:7" x14ac:dyDescent="0.2">
      <c r="A26" s="3"/>
      <c r="B26" s="3"/>
      <c r="C26" s="3"/>
      <c r="D26" s="3"/>
      <c r="E26" s="3"/>
      <c r="F26" s="3"/>
      <c r="G26" s="3"/>
    </row>
    <row r="27" spans="1:7" x14ac:dyDescent="0.2">
      <c r="A27" s="3"/>
      <c r="B27" s="3"/>
      <c r="C27" s="3"/>
      <c r="D27" s="3"/>
      <c r="E27" s="3"/>
      <c r="F27" s="3"/>
      <c r="G27" s="3"/>
    </row>
    <row r="28" spans="1:7" x14ac:dyDescent="0.2">
      <c r="A28" s="3"/>
      <c r="B28" s="3"/>
      <c r="C28" s="3"/>
      <c r="D28" s="3"/>
      <c r="E28" s="3"/>
      <c r="F28" s="3"/>
      <c r="G28" s="3"/>
    </row>
    <row r="29" spans="1:7" x14ac:dyDescent="0.2">
      <c r="A29" s="3"/>
      <c r="B29" s="3"/>
      <c r="C29" s="3"/>
      <c r="D29" s="3"/>
      <c r="E29" s="3"/>
      <c r="F29" s="3"/>
      <c r="G29" s="3"/>
    </row>
    <row r="30" spans="1:7" x14ac:dyDescent="0.2">
      <c r="A30" s="3"/>
      <c r="B30" s="3"/>
      <c r="C30" s="3"/>
      <c r="D30" s="3"/>
      <c r="E30" s="3"/>
      <c r="F30" s="3"/>
      <c r="G30" s="3"/>
    </row>
    <row r="31" spans="1:7" x14ac:dyDescent="0.2">
      <c r="A31" s="3"/>
      <c r="B31" s="3"/>
      <c r="C31" s="3"/>
      <c r="D31" s="3"/>
      <c r="E31" s="3"/>
      <c r="F31" s="3"/>
      <c r="G31" s="3"/>
    </row>
    <row r="32" spans="1:7" x14ac:dyDescent="0.2">
      <c r="A32" s="3"/>
      <c r="B32" s="3"/>
      <c r="C32" s="3"/>
      <c r="D32" s="3"/>
      <c r="E32" s="3"/>
      <c r="F32" s="3"/>
      <c r="G32" s="3"/>
    </row>
    <row r="33" spans="1:7" x14ac:dyDescent="0.2">
      <c r="A33" s="3"/>
      <c r="B33" s="3"/>
      <c r="C33" s="3"/>
      <c r="D33" s="3"/>
      <c r="E33" s="3"/>
      <c r="F33" s="3"/>
      <c r="G33" s="3"/>
    </row>
    <row r="34" spans="1:7" x14ac:dyDescent="0.2">
      <c r="A34" s="3"/>
      <c r="B34" s="3"/>
      <c r="C34" s="3"/>
      <c r="D34" s="3"/>
      <c r="E34" s="3"/>
      <c r="F34" s="3"/>
      <c r="G34" s="3"/>
    </row>
    <row r="35" spans="1:7" x14ac:dyDescent="0.2">
      <c r="A35" s="3"/>
      <c r="B35" s="3"/>
      <c r="C35" s="3"/>
      <c r="D35" s="3"/>
      <c r="E35" s="3"/>
      <c r="F35" s="3"/>
      <c r="G35" s="3"/>
    </row>
    <row r="36" spans="1:7" x14ac:dyDescent="0.2">
      <c r="A36" s="3"/>
      <c r="B36" s="3"/>
      <c r="C36" s="3"/>
      <c r="D36" s="3"/>
      <c r="E36" s="3"/>
      <c r="F36" s="3"/>
      <c r="G36" s="3"/>
    </row>
    <row r="37" spans="1:7" x14ac:dyDescent="0.2">
      <c r="A37" s="3"/>
      <c r="B37" s="3"/>
      <c r="C37" s="3"/>
      <c r="D37" s="3"/>
      <c r="E37" s="3"/>
      <c r="F37" s="3"/>
      <c r="G37" s="3"/>
    </row>
    <row r="38" spans="1:7" x14ac:dyDescent="0.2">
      <c r="A38" s="3"/>
      <c r="B38" s="3"/>
      <c r="C38" s="3"/>
      <c r="D38" s="3"/>
      <c r="E38" s="3"/>
      <c r="F38" s="3"/>
      <c r="G38" s="3"/>
    </row>
    <row r="39" spans="1:7" x14ac:dyDescent="0.2">
      <c r="A39" s="3"/>
      <c r="B39" s="3"/>
      <c r="C39" s="3"/>
      <c r="D39" s="3"/>
      <c r="E39" s="3"/>
      <c r="F39" s="3"/>
      <c r="G39" s="3"/>
    </row>
    <row r="40" spans="1:7" x14ac:dyDescent="0.2">
      <c r="A40" s="3"/>
      <c r="B40" s="3"/>
      <c r="C40" s="3"/>
      <c r="D40" s="3"/>
      <c r="E40" s="3"/>
      <c r="F40" s="3"/>
      <c r="G40" s="3"/>
    </row>
    <row r="41" spans="1:7" x14ac:dyDescent="0.2">
      <c r="A41" s="3"/>
      <c r="B41" s="3"/>
      <c r="C41" s="3"/>
      <c r="D41" s="3"/>
      <c r="E41" s="3"/>
      <c r="F41" s="3"/>
      <c r="G41" s="3"/>
    </row>
  </sheetData>
  <sheetProtection algorithmName="SHA-512" hashValue="U8pkXS5uizL7Weud408C0mgYYPVryQtPNkJfKFd5EkP5vQNFarmr32Btx44yk1E2VSfPiXiBqaj14/gfohIqnA==" saltValue="iZ1jrO1NB0U7VR1FMB+sOw==" spinCount="100000" sheet="1" objects="1" scenarios="1" formatCells="0" formatColumns="0" formatRows="0" selectLockedCells="1" sort="0" autoFilter="0"/>
  <autoFilter ref="A3:G3" xr:uid="{FB54B6D9-7FC4-41D3-8D32-E867C7C172DD}"/>
  <mergeCells count="1">
    <mergeCell ref="A2:D2"/>
  </mergeCells>
  <pageMargins left="0.75" right="0.75" top="1" bottom="1" header="0.5" footer="0.5"/>
  <pageSetup orientation="portrait" r:id="rId1"/>
  <headerFooter alignWithMargins="0">
    <oddHeader>&amp;A</oddHeader>
    <oddFooter>&amp;C&amp;"Calibri,Regular"&amp;11</oddFooter>
    <evenFooter>&amp;C&amp;"Calibri,Regular"&amp;11</evenFooter>
    <firstFooter>&amp;C&amp;"Calibri,Regular"&amp;11</first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L358"/>
  <sheetViews>
    <sheetView zoomScale="110" zoomScaleNormal="110" workbookViewId="0">
      <pane ySplit="2" topLeftCell="A3" activePane="bottomLeft" state="frozen"/>
      <selection pane="bottomLeft" sqref="A1:E1"/>
    </sheetView>
  </sheetViews>
  <sheetFormatPr defaultRowHeight="12.75" x14ac:dyDescent="0.2"/>
  <cols>
    <col min="2" max="2" width="7.140625" bestFit="1" customWidth="1"/>
    <col min="3" max="3" width="31.85546875" bestFit="1" customWidth="1"/>
    <col min="4" max="4" width="19.5703125" bestFit="1" customWidth="1"/>
    <col min="5" max="5" width="17" bestFit="1" customWidth="1"/>
    <col min="6" max="6" width="20.7109375" style="5" customWidth="1"/>
    <col min="7" max="7" width="9.7109375" style="5" customWidth="1"/>
  </cols>
  <sheetData>
    <row r="1" spans="1:12" s="1" customFormat="1" ht="150" customHeight="1" x14ac:dyDescent="0.3">
      <c r="A1" s="118" t="s">
        <v>17</v>
      </c>
      <c r="B1" s="118"/>
      <c r="C1" s="118"/>
      <c r="D1" s="118"/>
      <c r="E1" s="118"/>
      <c r="F1" s="26"/>
      <c r="G1" s="26"/>
    </row>
    <row r="2" spans="1:12" s="1" customFormat="1" ht="39" customHeight="1" x14ac:dyDescent="0.25">
      <c r="A2" s="27" t="s">
        <v>13</v>
      </c>
      <c r="B2" s="25" t="s">
        <v>0</v>
      </c>
      <c r="C2" s="25" t="s">
        <v>1</v>
      </c>
      <c r="D2" s="25" t="s">
        <v>3</v>
      </c>
      <c r="E2" s="25" t="s">
        <v>2</v>
      </c>
      <c r="F2" s="28" t="s">
        <v>21</v>
      </c>
      <c r="G2" s="29" t="s">
        <v>22</v>
      </c>
      <c r="H2" s="6"/>
      <c r="I2" s="6"/>
      <c r="J2" s="6"/>
      <c r="K2" s="6"/>
      <c r="L2" s="4"/>
    </row>
    <row r="3" spans="1:12" x14ac:dyDescent="0.2">
      <c r="A3" s="3" t="s">
        <v>249</v>
      </c>
      <c r="B3" s="3" t="s">
        <v>372</v>
      </c>
      <c r="C3" s="3" t="s">
        <v>373</v>
      </c>
      <c r="D3" s="3" t="s">
        <v>373</v>
      </c>
      <c r="E3" s="3" t="s">
        <v>253</v>
      </c>
      <c r="F3" s="3" t="s">
        <v>112</v>
      </c>
      <c r="G3" s="3" t="s">
        <v>112</v>
      </c>
      <c r="H3" s="3"/>
    </row>
    <row r="4" spans="1:12" x14ac:dyDescent="0.2">
      <c r="A4" s="3" t="s">
        <v>249</v>
      </c>
      <c r="B4" s="3" t="s">
        <v>374</v>
      </c>
      <c r="C4" s="3" t="s">
        <v>375</v>
      </c>
      <c r="D4" s="3" t="s">
        <v>376</v>
      </c>
      <c r="E4" s="3" t="s">
        <v>253</v>
      </c>
      <c r="F4" s="3" t="s">
        <v>112</v>
      </c>
      <c r="G4" s="3" t="s">
        <v>112</v>
      </c>
      <c r="H4" s="3"/>
    </row>
    <row r="5" spans="1:12" x14ac:dyDescent="0.2">
      <c r="A5" s="3" t="s">
        <v>249</v>
      </c>
      <c r="B5" s="3" t="s">
        <v>377</v>
      </c>
      <c r="C5" s="3" t="s">
        <v>378</v>
      </c>
      <c r="D5" s="3" t="s">
        <v>378</v>
      </c>
      <c r="E5" s="3" t="s">
        <v>253</v>
      </c>
      <c r="F5" s="3" t="s">
        <v>112</v>
      </c>
      <c r="G5" s="3" t="s">
        <v>112</v>
      </c>
      <c r="H5" s="3"/>
    </row>
    <row r="6" spans="1:12" x14ac:dyDescent="0.2">
      <c r="A6" s="3" t="s">
        <v>249</v>
      </c>
      <c r="B6" s="3" t="s">
        <v>379</v>
      </c>
      <c r="C6" s="3" t="s">
        <v>380</v>
      </c>
      <c r="D6" s="3" t="s">
        <v>381</v>
      </c>
      <c r="E6" s="3" t="s">
        <v>253</v>
      </c>
      <c r="F6" s="3" t="s">
        <v>112</v>
      </c>
      <c r="G6" s="3" t="s">
        <v>112</v>
      </c>
      <c r="H6" s="3"/>
    </row>
    <row r="7" spans="1:12" x14ac:dyDescent="0.2">
      <c r="A7" s="3" t="s">
        <v>249</v>
      </c>
      <c r="B7" s="3" t="s">
        <v>382</v>
      </c>
      <c r="C7" s="3" t="s">
        <v>383</v>
      </c>
      <c r="D7" s="3" t="s">
        <v>384</v>
      </c>
      <c r="E7" s="3" t="s">
        <v>253</v>
      </c>
      <c r="F7" s="3" t="s">
        <v>112</v>
      </c>
      <c r="G7" s="3" t="s">
        <v>112</v>
      </c>
      <c r="H7" s="3"/>
    </row>
    <row r="8" spans="1:12" x14ac:dyDescent="0.2">
      <c r="A8" s="3" t="s">
        <v>249</v>
      </c>
      <c r="B8" s="3" t="s">
        <v>385</v>
      </c>
      <c r="C8" s="3" t="s">
        <v>386</v>
      </c>
      <c r="D8" s="3" t="s">
        <v>386</v>
      </c>
      <c r="E8" s="3" t="s">
        <v>253</v>
      </c>
      <c r="F8" s="3" t="s">
        <v>112</v>
      </c>
      <c r="G8" s="3" t="s">
        <v>112</v>
      </c>
      <c r="H8" s="3"/>
    </row>
    <row r="9" spans="1:12" x14ac:dyDescent="0.2">
      <c r="A9" s="3" t="s">
        <v>249</v>
      </c>
      <c r="B9" s="3" t="s">
        <v>387</v>
      </c>
      <c r="C9" s="3" t="s">
        <v>388</v>
      </c>
      <c r="D9" s="3" t="s">
        <v>388</v>
      </c>
      <c r="E9" s="3" t="s">
        <v>253</v>
      </c>
      <c r="F9" s="3" t="s">
        <v>112</v>
      </c>
      <c r="G9" s="3" t="s">
        <v>112</v>
      </c>
      <c r="H9" s="3"/>
    </row>
    <row r="10" spans="1:12" x14ac:dyDescent="0.2">
      <c r="A10" s="3" t="s">
        <v>249</v>
      </c>
      <c r="B10" s="3" t="s">
        <v>389</v>
      </c>
      <c r="C10" s="3" t="s">
        <v>390</v>
      </c>
      <c r="D10" s="3" t="s">
        <v>390</v>
      </c>
      <c r="E10" s="3" t="s">
        <v>253</v>
      </c>
      <c r="F10" s="3" t="s">
        <v>112</v>
      </c>
      <c r="G10" s="3" t="s">
        <v>112</v>
      </c>
      <c r="H10" s="3"/>
    </row>
    <row r="11" spans="1:12" x14ac:dyDescent="0.2">
      <c r="A11" s="3" t="s">
        <v>249</v>
      </c>
      <c r="B11" s="3" t="s">
        <v>391</v>
      </c>
      <c r="C11" s="3" t="s">
        <v>392</v>
      </c>
      <c r="D11" s="3" t="s">
        <v>392</v>
      </c>
      <c r="E11" s="3" t="s">
        <v>253</v>
      </c>
      <c r="F11" s="3" t="s">
        <v>112</v>
      </c>
      <c r="G11" s="3" t="s">
        <v>112</v>
      </c>
      <c r="H11" s="3"/>
    </row>
    <row r="12" spans="1:12" x14ac:dyDescent="0.2">
      <c r="A12" s="3" t="s">
        <v>249</v>
      </c>
      <c r="B12" s="3" t="s">
        <v>393</v>
      </c>
      <c r="C12" s="3" t="s">
        <v>394</v>
      </c>
      <c r="D12" s="3" t="s">
        <v>394</v>
      </c>
      <c r="E12" s="3" t="s">
        <v>253</v>
      </c>
      <c r="F12" s="3" t="s">
        <v>112</v>
      </c>
      <c r="G12" s="3" t="s">
        <v>112</v>
      </c>
      <c r="H12" s="3"/>
    </row>
    <row r="13" spans="1:12" x14ac:dyDescent="0.2">
      <c r="A13" s="3" t="s">
        <v>249</v>
      </c>
      <c r="B13" s="3" t="s">
        <v>395</v>
      </c>
      <c r="C13" s="3" t="s">
        <v>396</v>
      </c>
      <c r="D13" s="3" t="s">
        <v>396</v>
      </c>
      <c r="E13" s="3" t="s">
        <v>253</v>
      </c>
      <c r="F13" s="3" t="s">
        <v>112</v>
      </c>
      <c r="G13" s="3" t="s">
        <v>112</v>
      </c>
      <c r="H13" s="3"/>
    </row>
    <row r="14" spans="1:12" x14ac:dyDescent="0.2">
      <c r="A14" s="3" t="s">
        <v>249</v>
      </c>
      <c r="B14" s="3" t="s">
        <v>397</v>
      </c>
      <c r="C14" s="3" t="s">
        <v>398</v>
      </c>
      <c r="D14" s="3" t="s">
        <v>398</v>
      </c>
      <c r="E14" s="3" t="s">
        <v>253</v>
      </c>
      <c r="F14" s="3" t="s">
        <v>112</v>
      </c>
      <c r="G14" s="3" t="s">
        <v>112</v>
      </c>
      <c r="H14" s="3"/>
    </row>
    <row r="15" spans="1:12" x14ac:dyDescent="0.2">
      <c r="A15" s="3" t="s">
        <v>249</v>
      </c>
      <c r="B15" s="3" t="s">
        <v>399</v>
      </c>
      <c r="C15" s="3" t="s">
        <v>400</v>
      </c>
      <c r="D15" s="3" t="s">
        <v>400</v>
      </c>
      <c r="E15" s="3" t="s">
        <v>253</v>
      </c>
      <c r="F15" s="3" t="s">
        <v>112</v>
      </c>
      <c r="G15" s="3" t="s">
        <v>112</v>
      </c>
      <c r="H15" s="3"/>
    </row>
    <row r="16" spans="1:12" x14ac:dyDescent="0.2">
      <c r="A16" s="3" t="s">
        <v>249</v>
      </c>
      <c r="B16" s="3" t="s">
        <v>401</v>
      </c>
      <c r="C16" s="3" t="s">
        <v>402</v>
      </c>
      <c r="D16" s="3" t="s">
        <v>402</v>
      </c>
      <c r="E16" s="3" t="s">
        <v>253</v>
      </c>
      <c r="F16" s="3" t="s">
        <v>112</v>
      </c>
      <c r="G16" s="3" t="s">
        <v>112</v>
      </c>
      <c r="H16" s="3"/>
    </row>
    <row r="17" spans="1:8" x14ac:dyDescent="0.2">
      <c r="A17" s="3" t="s">
        <v>249</v>
      </c>
      <c r="B17" s="3" t="s">
        <v>403</v>
      </c>
      <c r="C17" s="3" t="s">
        <v>404</v>
      </c>
      <c r="D17" s="3" t="s">
        <v>404</v>
      </c>
      <c r="E17" s="3" t="s">
        <v>253</v>
      </c>
      <c r="F17" s="3" t="s">
        <v>112</v>
      </c>
      <c r="G17" s="3" t="s">
        <v>112</v>
      </c>
      <c r="H17" s="3"/>
    </row>
    <row r="18" spans="1:8" x14ac:dyDescent="0.2">
      <c r="A18" s="3" t="s">
        <v>249</v>
      </c>
      <c r="B18" s="3" t="s">
        <v>405</v>
      </c>
      <c r="C18" s="3" t="s">
        <v>406</v>
      </c>
      <c r="D18" s="3" t="s">
        <v>406</v>
      </c>
      <c r="E18" s="3" t="s">
        <v>253</v>
      </c>
      <c r="F18" s="3" t="s">
        <v>112</v>
      </c>
      <c r="G18" s="3" t="s">
        <v>112</v>
      </c>
      <c r="H18" s="3"/>
    </row>
    <row r="19" spans="1:8" x14ac:dyDescent="0.2">
      <c r="A19" s="3" t="s">
        <v>249</v>
      </c>
      <c r="B19" s="3" t="s">
        <v>407</v>
      </c>
      <c r="C19" s="3" t="s">
        <v>408</v>
      </c>
      <c r="D19" s="3" t="s">
        <v>408</v>
      </c>
      <c r="E19" s="3" t="s">
        <v>253</v>
      </c>
      <c r="F19" s="3" t="s">
        <v>112</v>
      </c>
      <c r="G19" s="3" t="s">
        <v>112</v>
      </c>
      <c r="H19" s="3"/>
    </row>
    <row r="20" spans="1:8" x14ac:dyDescent="0.2">
      <c r="A20" s="3" t="s">
        <v>133</v>
      </c>
      <c r="B20" s="3" t="s">
        <v>409</v>
      </c>
      <c r="C20" s="3" t="s">
        <v>410</v>
      </c>
      <c r="D20" s="3" t="s">
        <v>411</v>
      </c>
      <c r="E20" s="3" t="s">
        <v>412</v>
      </c>
      <c r="F20" s="3" t="s">
        <v>112</v>
      </c>
      <c r="G20" s="3" t="s">
        <v>112</v>
      </c>
      <c r="H20" s="3"/>
    </row>
    <row r="21" spans="1:8" x14ac:dyDescent="0.2">
      <c r="A21" s="3" t="s">
        <v>139</v>
      </c>
      <c r="B21" s="3" t="s">
        <v>413</v>
      </c>
      <c r="C21" s="3" t="s">
        <v>414</v>
      </c>
      <c r="D21" s="3" t="s">
        <v>414</v>
      </c>
      <c r="E21" s="3" t="s">
        <v>415</v>
      </c>
      <c r="F21" s="3" t="s">
        <v>112</v>
      </c>
      <c r="G21" s="3" t="s">
        <v>112</v>
      </c>
    </row>
    <row r="22" spans="1:8" x14ac:dyDescent="0.2">
      <c r="A22" s="3" t="s">
        <v>139</v>
      </c>
      <c r="B22" s="3" t="s">
        <v>416</v>
      </c>
      <c r="C22" s="3" t="s">
        <v>417</v>
      </c>
      <c r="D22" s="3" t="s">
        <v>417</v>
      </c>
      <c r="E22" s="3" t="s">
        <v>415</v>
      </c>
      <c r="F22" s="3" t="s">
        <v>112</v>
      </c>
      <c r="G22" s="3" t="s">
        <v>112</v>
      </c>
    </row>
    <row r="23" spans="1:8" x14ac:dyDescent="0.2">
      <c r="A23" s="3" t="s">
        <v>139</v>
      </c>
      <c r="B23" s="3" t="s">
        <v>418</v>
      </c>
      <c r="C23" s="3" t="s">
        <v>419</v>
      </c>
      <c r="D23" s="3" t="s">
        <v>419</v>
      </c>
      <c r="E23" s="3" t="s">
        <v>142</v>
      </c>
      <c r="F23" s="3" t="s">
        <v>112</v>
      </c>
      <c r="G23" s="3" t="s">
        <v>112</v>
      </c>
    </row>
    <row r="24" spans="1:8" x14ac:dyDescent="0.2">
      <c r="A24" s="3" t="s">
        <v>139</v>
      </c>
      <c r="B24" s="3" t="s">
        <v>420</v>
      </c>
      <c r="C24" s="3" t="s">
        <v>421</v>
      </c>
      <c r="D24" s="3" t="s">
        <v>421</v>
      </c>
      <c r="E24" s="3" t="s">
        <v>422</v>
      </c>
      <c r="F24" s="3" t="s">
        <v>112</v>
      </c>
      <c r="G24" s="3" t="s">
        <v>112</v>
      </c>
    </row>
    <row r="25" spans="1:8" x14ac:dyDescent="0.2">
      <c r="A25" s="3" t="s">
        <v>139</v>
      </c>
      <c r="B25" s="3" t="s">
        <v>423</v>
      </c>
      <c r="C25" s="3" t="s">
        <v>424</v>
      </c>
      <c r="D25" s="3" t="s">
        <v>424</v>
      </c>
      <c r="E25" s="3" t="s">
        <v>422</v>
      </c>
      <c r="F25" s="3" t="s">
        <v>112</v>
      </c>
      <c r="G25" s="3" t="s">
        <v>112</v>
      </c>
    </row>
    <row r="26" spans="1:8" x14ac:dyDescent="0.2">
      <c r="A26" s="3" t="s">
        <v>146</v>
      </c>
      <c r="B26" s="3" t="s">
        <v>425</v>
      </c>
      <c r="C26" s="3" t="s">
        <v>426</v>
      </c>
      <c r="D26" s="3" t="s">
        <v>427</v>
      </c>
      <c r="E26" s="3" t="s">
        <v>428</v>
      </c>
      <c r="F26" s="3" t="s">
        <v>112</v>
      </c>
      <c r="G26" s="3" t="s">
        <v>112</v>
      </c>
    </row>
    <row r="27" spans="1:8" x14ac:dyDescent="0.2">
      <c r="A27" s="3" t="s">
        <v>146</v>
      </c>
      <c r="B27" s="3" t="s">
        <v>429</v>
      </c>
      <c r="C27" s="3" t="s">
        <v>430</v>
      </c>
      <c r="D27" s="3" t="s">
        <v>431</v>
      </c>
      <c r="E27" s="3" t="s">
        <v>432</v>
      </c>
      <c r="F27" s="3" t="s">
        <v>112</v>
      </c>
      <c r="G27" s="3" t="s">
        <v>112</v>
      </c>
    </row>
    <row r="28" spans="1:8" x14ac:dyDescent="0.2">
      <c r="A28" s="3" t="s">
        <v>146</v>
      </c>
      <c r="B28" s="3" t="s">
        <v>433</v>
      </c>
      <c r="C28" s="3" t="s">
        <v>434</v>
      </c>
      <c r="D28" s="3" t="s">
        <v>435</v>
      </c>
      <c r="E28" s="3" t="s">
        <v>428</v>
      </c>
      <c r="F28" s="3" t="s">
        <v>112</v>
      </c>
      <c r="G28" s="3" t="s">
        <v>112</v>
      </c>
    </row>
    <row r="29" spans="1:8" x14ac:dyDescent="0.2">
      <c r="A29" s="3" t="s">
        <v>146</v>
      </c>
      <c r="B29" s="3" t="s">
        <v>436</v>
      </c>
      <c r="C29" s="3" t="s">
        <v>437</v>
      </c>
      <c r="D29" s="3" t="s">
        <v>428</v>
      </c>
      <c r="E29" s="3" t="s">
        <v>428</v>
      </c>
      <c r="F29" s="3" t="s">
        <v>112</v>
      </c>
      <c r="G29" s="3" t="s">
        <v>112</v>
      </c>
    </row>
    <row r="30" spans="1:8" x14ac:dyDescent="0.2">
      <c r="A30" s="3" t="s">
        <v>146</v>
      </c>
      <c r="B30" s="3" t="s">
        <v>438</v>
      </c>
      <c r="C30" s="3" t="s">
        <v>439</v>
      </c>
      <c r="D30" s="3" t="s">
        <v>440</v>
      </c>
      <c r="E30" s="3" t="s">
        <v>432</v>
      </c>
      <c r="F30" s="3" t="s">
        <v>112</v>
      </c>
      <c r="G30" s="3" t="s">
        <v>112</v>
      </c>
    </row>
    <row r="31" spans="1:8" x14ac:dyDescent="0.2">
      <c r="A31" s="3" t="s">
        <v>223</v>
      </c>
      <c r="B31" s="3" t="s">
        <v>441</v>
      </c>
      <c r="C31" s="3" t="s">
        <v>442</v>
      </c>
      <c r="D31" s="3" t="s">
        <v>442</v>
      </c>
      <c r="E31" s="3" t="s">
        <v>443</v>
      </c>
      <c r="F31" s="3" t="s">
        <v>112</v>
      </c>
      <c r="G31" s="3" t="s">
        <v>112</v>
      </c>
    </row>
    <row r="32" spans="1:8" x14ac:dyDescent="0.2">
      <c r="A32" s="3" t="s">
        <v>139</v>
      </c>
      <c r="B32" s="3" t="s">
        <v>444</v>
      </c>
      <c r="C32" s="3" t="s">
        <v>445</v>
      </c>
      <c r="D32" s="3" t="s">
        <v>445</v>
      </c>
      <c r="E32" s="3" t="s">
        <v>222</v>
      </c>
      <c r="F32" s="3" t="s">
        <v>112</v>
      </c>
      <c r="G32" s="3" t="s">
        <v>112</v>
      </c>
    </row>
    <row r="33" spans="1:7" x14ac:dyDescent="0.2">
      <c r="A33" s="3" t="s">
        <v>139</v>
      </c>
      <c r="B33" s="3" t="s">
        <v>446</v>
      </c>
      <c r="C33" s="3" t="s">
        <v>447</v>
      </c>
      <c r="D33" s="3" t="s">
        <v>448</v>
      </c>
      <c r="E33" s="3" t="s">
        <v>449</v>
      </c>
      <c r="F33" s="3" t="s">
        <v>112</v>
      </c>
      <c r="G33" s="3" t="s">
        <v>112</v>
      </c>
    </row>
    <row r="34" spans="1:7" x14ac:dyDescent="0.2">
      <c r="A34" s="3" t="s">
        <v>139</v>
      </c>
      <c r="B34" s="3" t="s">
        <v>450</v>
      </c>
      <c r="C34" s="3" t="s">
        <v>451</v>
      </c>
      <c r="D34" s="3" t="s">
        <v>451</v>
      </c>
      <c r="E34" s="3" t="s">
        <v>449</v>
      </c>
      <c r="F34" s="3" t="s">
        <v>112</v>
      </c>
      <c r="G34" s="3" t="s">
        <v>112</v>
      </c>
    </row>
    <row r="35" spans="1:7" x14ac:dyDescent="0.2">
      <c r="A35" s="3" t="s">
        <v>139</v>
      </c>
      <c r="B35" s="3" t="s">
        <v>452</v>
      </c>
      <c r="C35" s="3" t="s">
        <v>453</v>
      </c>
      <c r="D35" s="3" t="s">
        <v>454</v>
      </c>
      <c r="E35" s="3" t="s">
        <v>449</v>
      </c>
      <c r="F35" s="3" t="s">
        <v>112</v>
      </c>
      <c r="G35" s="3" t="s">
        <v>112</v>
      </c>
    </row>
    <row r="36" spans="1:7" x14ac:dyDescent="0.2">
      <c r="A36" s="3" t="s">
        <v>139</v>
      </c>
      <c r="B36" s="3" t="s">
        <v>455</v>
      </c>
      <c r="C36" s="3" t="s">
        <v>456</v>
      </c>
      <c r="D36" s="3" t="s">
        <v>456</v>
      </c>
      <c r="E36" s="3" t="s">
        <v>449</v>
      </c>
      <c r="F36" s="3" t="s">
        <v>112</v>
      </c>
      <c r="G36" s="3" t="s">
        <v>112</v>
      </c>
    </row>
    <row r="37" spans="1:7" x14ac:dyDescent="0.2">
      <c r="A37" s="3" t="s">
        <v>146</v>
      </c>
      <c r="B37" s="3" t="s">
        <v>457</v>
      </c>
      <c r="C37" s="3" t="s">
        <v>458</v>
      </c>
      <c r="D37" s="3" t="s">
        <v>459</v>
      </c>
      <c r="E37" s="3" t="s">
        <v>460</v>
      </c>
      <c r="F37" s="3" t="s">
        <v>112</v>
      </c>
      <c r="G37" s="3" t="s">
        <v>112</v>
      </c>
    </row>
    <row r="38" spans="1:7" x14ac:dyDescent="0.2">
      <c r="A38" s="3" t="s">
        <v>146</v>
      </c>
      <c r="B38" s="3" t="s">
        <v>461</v>
      </c>
      <c r="C38" s="3" t="s">
        <v>462</v>
      </c>
      <c r="D38" s="3" t="s">
        <v>463</v>
      </c>
      <c r="E38" s="3" t="s">
        <v>464</v>
      </c>
      <c r="F38" s="3" t="s">
        <v>112</v>
      </c>
      <c r="G38" s="3" t="s">
        <v>112</v>
      </c>
    </row>
    <row r="39" spans="1:7" x14ac:dyDescent="0.2">
      <c r="A39" s="3" t="s">
        <v>125</v>
      </c>
      <c r="B39" s="3" t="s">
        <v>465</v>
      </c>
      <c r="C39" s="3" t="s">
        <v>466</v>
      </c>
      <c r="D39" s="3" t="s">
        <v>466</v>
      </c>
      <c r="E39" s="3" t="s">
        <v>467</v>
      </c>
      <c r="F39" s="3" t="s">
        <v>112</v>
      </c>
      <c r="G39" s="3" t="s">
        <v>112</v>
      </c>
    </row>
    <row r="40" spans="1:7" x14ac:dyDescent="0.2">
      <c r="A40" s="3" t="s">
        <v>125</v>
      </c>
      <c r="B40" s="3" t="s">
        <v>468</v>
      </c>
      <c r="C40" s="3" t="s">
        <v>469</v>
      </c>
      <c r="D40" s="3" t="s">
        <v>469</v>
      </c>
      <c r="E40" s="3" t="s">
        <v>467</v>
      </c>
      <c r="F40" s="3" t="s">
        <v>112</v>
      </c>
      <c r="G40" s="3" t="s">
        <v>112</v>
      </c>
    </row>
    <row r="41" spans="1:7" x14ac:dyDescent="0.2">
      <c r="A41" s="3" t="s">
        <v>125</v>
      </c>
      <c r="B41" s="3" t="s">
        <v>470</v>
      </c>
      <c r="C41" s="3" t="s">
        <v>471</v>
      </c>
      <c r="D41" s="3" t="s">
        <v>471</v>
      </c>
      <c r="E41" s="3" t="s">
        <v>467</v>
      </c>
      <c r="F41" s="3" t="s">
        <v>112</v>
      </c>
      <c r="G41" s="3" t="s">
        <v>112</v>
      </c>
    </row>
    <row r="42" spans="1:7" x14ac:dyDescent="0.2">
      <c r="A42" s="3" t="s">
        <v>125</v>
      </c>
      <c r="B42" s="3" t="s">
        <v>472</v>
      </c>
      <c r="C42" s="3" t="s">
        <v>473</v>
      </c>
      <c r="D42" s="3" t="s">
        <v>473</v>
      </c>
      <c r="E42" s="3" t="s">
        <v>467</v>
      </c>
      <c r="F42" s="3" t="s">
        <v>112</v>
      </c>
      <c r="G42" s="3" t="s">
        <v>112</v>
      </c>
    </row>
    <row r="43" spans="1:7" x14ac:dyDescent="0.2">
      <c r="A43" s="3" t="s">
        <v>125</v>
      </c>
      <c r="B43" s="3" t="s">
        <v>474</v>
      </c>
      <c r="C43" s="3" t="s">
        <v>475</v>
      </c>
      <c r="D43" s="3"/>
      <c r="E43" s="3" t="s">
        <v>467</v>
      </c>
      <c r="F43" s="3" t="s">
        <v>112</v>
      </c>
      <c r="G43" s="3" t="s">
        <v>112</v>
      </c>
    </row>
    <row r="44" spans="1:7" x14ac:dyDescent="0.2">
      <c r="A44" s="3" t="s">
        <v>125</v>
      </c>
      <c r="B44" s="3" t="s">
        <v>476</v>
      </c>
      <c r="C44" s="3" t="s">
        <v>477</v>
      </c>
      <c r="D44" s="3" t="s">
        <v>477</v>
      </c>
      <c r="E44" s="3" t="s">
        <v>467</v>
      </c>
      <c r="F44" s="3" t="s">
        <v>112</v>
      </c>
      <c r="G44" s="3" t="s">
        <v>112</v>
      </c>
    </row>
    <row r="45" spans="1:7" x14ac:dyDescent="0.2">
      <c r="A45" s="3" t="s">
        <v>125</v>
      </c>
      <c r="B45" s="3" t="s">
        <v>478</v>
      </c>
      <c r="C45" s="3" t="s">
        <v>479</v>
      </c>
      <c r="D45" s="3" t="s">
        <v>479</v>
      </c>
      <c r="E45" s="3" t="s">
        <v>467</v>
      </c>
      <c r="F45" s="3" t="s">
        <v>112</v>
      </c>
      <c r="G45" s="3" t="s">
        <v>112</v>
      </c>
    </row>
    <row r="46" spans="1:7" x14ac:dyDescent="0.2">
      <c r="A46" s="3"/>
      <c r="B46" s="3"/>
      <c r="C46" s="3"/>
      <c r="D46" s="3"/>
      <c r="E46" s="3"/>
      <c r="F46" s="3"/>
      <c r="G46" s="3"/>
    </row>
    <row r="47" spans="1:7" x14ac:dyDescent="0.2">
      <c r="A47" s="3"/>
      <c r="B47" s="3"/>
      <c r="C47" s="3"/>
      <c r="D47" s="3"/>
      <c r="E47" s="3"/>
      <c r="F47" s="3"/>
      <c r="G47" s="3"/>
    </row>
    <row r="48" spans="1:7" x14ac:dyDescent="0.2">
      <c r="A48" s="3"/>
      <c r="B48" s="3"/>
      <c r="C48" s="3"/>
      <c r="D48" s="3"/>
      <c r="E48" s="3"/>
      <c r="F48" s="3"/>
      <c r="G48" s="3"/>
    </row>
    <row r="49" spans="1:7" x14ac:dyDescent="0.2">
      <c r="A49" s="3"/>
      <c r="B49" s="3"/>
      <c r="C49" s="3"/>
      <c r="D49" s="3"/>
      <c r="E49" s="3"/>
      <c r="F49" s="3"/>
      <c r="G49" s="3"/>
    </row>
    <row r="50" spans="1:7" x14ac:dyDescent="0.2">
      <c r="A50" s="3"/>
      <c r="B50" s="3"/>
      <c r="C50" s="3"/>
      <c r="D50" s="3"/>
      <c r="E50" s="3"/>
      <c r="F50" s="3"/>
      <c r="G50" s="3"/>
    </row>
    <row r="51" spans="1:7" x14ac:dyDescent="0.2">
      <c r="A51" s="3"/>
      <c r="B51" s="3"/>
      <c r="C51" s="3"/>
      <c r="D51" s="3"/>
      <c r="E51" s="3"/>
      <c r="F51" s="3"/>
      <c r="G51" s="3"/>
    </row>
    <row r="52" spans="1:7" x14ac:dyDescent="0.2">
      <c r="A52" s="3"/>
      <c r="B52" s="3"/>
      <c r="C52" s="3"/>
      <c r="D52" s="3"/>
      <c r="E52" s="3"/>
      <c r="F52" s="3"/>
      <c r="G52" s="3"/>
    </row>
    <row r="53" spans="1:7" x14ac:dyDescent="0.2">
      <c r="A53" s="3"/>
      <c r="B53" s="3"/>
      <c r="C53" s="3"/>
      <c r="D53" s="3"/>
      <c r="E53" s="3"/>
      <c r="F53" s="3"/>
      <c r="G53" s="3"/>
    </row>
    <row r="54" spans="1:7" x14ac:dyDescent="0.2">
      <c r="A54" s="3"/>
      <c r="B54" s="3"/>
      <c r="C54" s="3"/>
      <c r="D54" s="3"/>
      <c r="E54" s="3"/>
      <c r="F54" s="3"/>
      <c r="G54" s="3"/>
    </row>
    <row r="55" spans="1:7" x14ac:dyDescent="0.2">
      <c r="A55" s="3"/>
      <c r="B55" s="3"/>
      <c r="C55" s="3"/>
      <c r="D55" s="3"/>
      <c r="E55" s="3"/>
      <c r="F55" s="3"/>
      <c r="G55" s="3"/>
    </row>
    <row r="56" spans="1:7" x14ac:dyDescent="0.2">
      <c r="A56" s="3"/>
      <c r="B56" s="3"/>
      <c r="C56" s="3"/>
      <c r="D56" s="3"/>
      <c r="E56" s="3"/>
      <c r="F56" s="3"/>
      <c r="G56" s="3"/>
    </row>
    <row r="57" spans="1:7" x14ac:dyDescent="0.2">
      <c r="A57" s="3"/>
      <c r="B57" s="3"/>
      <c r="C57" s="3"/>
      <c r="D57" s="3"/>
      <c r="E57" s="3"/>
      <c r="F57" s="3"/>
      <c r="G57" s="3"/>
    </row>
    <row r="58" spans="1:7" x14ac:dyDescent="0.2">
      <c r="A58" s="3"/>
      <c r="B58" s="3"/>
      <c r="C58" s="3"/>
      <c r="D58" s="3"/>
      <c r="E58" s="3"/>
      <c r="F58" s="3"/>
      <c r="G58" s="3"/>
    </row>
    <row r="59" spans="1:7" x14ac:dyDescent="0.2">
      <c r="A59" s="3"/>
      <c r="B59" s="3"/>
      <c r="C59" s="3"/>
      <c r="D59" s="3"/>
      <c r="E59" s="3"/>
      <c r="F59" s="3"/>
      <c r="G59" s="3"/>
    </row>
    <row r="60" spans="1:7" x14ac:dyDescent="0.2">
      <c r="A60" s="3"/>
      <c r="B60" s="3"/>
      <c r="C60" s="3"/>
      <c r="D60" s="3"/>
      <c r="E60" s="3"/>
      <c r="F60" s="3"/>
      <c r="G60" s="3"/>
    </row>
    <row r="61" spans="1:7" x14ac:dyDescent="0.2">
      <c r="A61" s="3"/>
      <c r="B61" s="3"/>
      <c r="C61" s="3"/>
      <c r="D61" s="3"/>
      <c r="E61" s="3"/>
      <c r="F61" s="3"/>
      <c r="G61" s="3"/>
    </row>
    <row r="62" spans="1:7" x14ac:dyDescent="0.2">
      <c r="A62" s="3"/>
      <c r="B62" s="3"/>
      <c r="C62" s="3"/>
      <c r="D62" s="3"/>
      <c r="E62" s="3"/>
      <c r="F62" s="3"/>
      <c r="G62" s="3"/>
    </row>
    <row r="63" spans="1:7" x14ac:dyDescent="0.2">
      <c r="A63" s="3"/>
      <c r="B63" s="3"/>
      <c r="C63" s="3"/>
      <c r="D63" s="3"/>
      <c r="E63" s="3"/>
      <c r="F63" s="3"/>
      <c r="G63" s="3"/>
    </row>
    <row r="64" spans="1:7" x14ac:dyDescent="0.2">
      <c r="A64" s="3"/>
      <c r="B64" s="3"/>
      <c r="C64" s="3"/>
      <c r="D64" s="3"/>
      <c r="E64" s="3"/>
      <c r="F64" s="3"/>
      <c r="G64" s="3"/>
    </row>
    <row r="65" spans="1:7" x14ac:dyDescent="0.2">
      <c r="A65" s="3"/>
      <c r="B65" s="3"/>
      <c r="C65" s="3"/>
      <c r="D65" s="3"/>
      <c r="E65" s="3"/>
      <c r="F65" s="3"/>
      <c r="G65" s="3"/>
    </row>
    <row r="66" spans="1:7" x14ac:dyDescent="0.2">
      <c r="A66" s="3"/>
      <c r="B66" s="3"/>
      <c r="C66" s="3"/>
      <c r="D66" s="3"/>
      <c r="E66" s="3"/>
      <c r="F66" s="3"/>
      <c r="G66" s="3"/>
    </row>
    <row r="67" spans="1:7" x14ac:dyDescent="0.2">
      <c r="A67" s="3"/>
      <c r="B67" s="3"/>
      <c r="C67" s="3"/>
      <c r="D67" s="3"/>
      <c r="E67" s="3"/>
      <c r="F67" s="3"/>
      <c r="G67" s="3"/>
    </row>
    <row r="68" spans="1:7" x14ac:dyDescent="0.2">
      <c r="A68" s="3"/>
      <c r="B68" s="3"/>
      <c r="C68" s="3"/>
      <c r="D68" s="3"/>
      <c r="E68" s="3"/>
      <c r="F68" s="3"/>
      <c r="G68" s="3"/>
    </row>
    <row r="69" spans="1:7" x14ac:dyDescent="0.2">
      <c r="A69" s="3"/>
      <c r="B69" s="3"/>
      <c r="C69" s="3"/>
      <c r="D69" s="3"/>
      <c r="E69" s="3"/>
      <c r="F69" s="3"/>
      <c r="G69" s="3"/>
    </row>
    <row r="70" spans="1:7" x14ac:dyDescent="0.2">
      <c r="A70" s="3"/>
      <c r="B70" s="3"/>
      <c r="C70" s="3"/>
      <c r="D70" s="3"/>
      <c r="E70" s="3"/>
      <c r="F70" s="3"/>
      <c r="G70" s="3"/>
    </row>
    <row r="71" spans="1:7" x14ac:dyDescent="0.2">
      <c r="A71" s="3"/>
      <c r="B71" s="3"/>
      <c r="C71" s="3"/>
      <c r="D71" s="3"/>
      <c r="E71" s="3"/>
      <c r="F71" s="3"/>
      <c r="G71" s="3"/>
    </row>
    <row r="72" spans="1:7" x14ac:dyDescent="0.2">
      <c r="A72" s="3"/>
      <c r="B72" s="3"/>
      <c r="C72" s="3"/>
      <c r="D72" s="3"/>
      <c r="E72" s="3"/>
      <c r="F72" s="3"/>
      <c r="G72" s="3"/>
    </row>
    <row r="73" spans="1:7" x14ac:dyDescent="0.2">
      <c r="A73" s="3"/>
      <c r="B73" s="3"/>
      <c r="C73" s="3"/>
      <c r="D73" s="3"/>
      <c r="E73" s="3"/>
      <c r="F73" s="3"/>
      <c r="G73" s="3"/>
    </row>
    <row r="74" spans="1:7" x14ac:dyDescent="0.2">
      <c r="A74" s="3"/>
      <c r="B74" s="3"/>
      <c r="C74" s="3"/>
      <c r="D74" s="3"/>
      <c r="E74" s="3"/>
      <c r="F74" s="3"/>
      <c r="G74" s="3"/>
    </row>
    <row r="75" spans="1:7" x14ac:dyDescent="0.2">
      <c r="A75" s="3"/>
      <c r="B75" s="3"/>
      <c r="C75" s="3"/>
      <c r="D75" s="3"/>
      <c r="E75" s="3"/>
      <c r="F75" s="3"/>
      <c r="G75" s="3"/>
    </row>
    <row r="76" spans="1:7" x14ac:dyDescent="0.2">
      <c r="A76" s="3"/>
      <c r="B76" s="3"/>
      <c r="C76" s="3"/>
      <c r="D76" s="3"/>
      <c r="E76" s="3"/>
      <c r="F76" s="3"/>
      <c r="G76" s="3"/>
    </row>
    <row r="77" spans="1:7" x14ac:dyDescent="0.2">
      <c r="A77" s="3"/>
      <c r="B77" s="3"/>
      <c r="C77" s="3"/>
      <c r="D77" s="3"/>
      <c r="E77" s="3"/>
      <c r="F77" s="3"/>
      <c r="G77" s="3"/>
    </row>
    <row r="78" spans="1:7" x14ac:dyDescent="0.2">
      <c r="A78" s="3"/>
      <c r="B78" s="3"/>
      <c r="C78" s="3"/>
      <c r="D78" s="3"/>
      <c r="E78" s="3"/>
      <c r="F78" s="3"/>
      <c r="G78" s="3"/>
    </row>
    <row r="79" spans="1:7" x14ac:dyDescent="0.2">
      <c r="A79" s="3"/>
      <c r="B79" s="3"/>
      <c r="C79" s="3"/>
      <c r="D79" s="3"/>
      <c r="E79" s="3"/>
      <c r="F79" s="3"/>
      <c r="G79" s="3"/>
    </row>
    <row r="80" spans="1:7" x14ac:dyDescent="0.2">
      <c r="A80" s="3"/>
      <c r="B80" s="3"/>
      <c r="C80" s="3"/>
      <c r="D80" s="3"/>
      <c r="E80" s="3"/>
      <c r="F80" s="3"/>
      <c r="G80" s="3"/>
    </row>
    <row r="81" spans="1:7" x14ac:dyDescent="0.2">
      <c r="A81" s="3"/>
      <c r="B81" s="3"/>
      <c r="C81" s="3"/>
      <c r="D81" s="3"/>
      <c r="E81" s="3"/>
      <c r="F81" s="3"/>
      <c r="G81" s="3"/>
    </row>
    <row r="82" spans="1:7" x14ac:dyDescent="0.2">
      <c r="A82" s="3"/>
      <c r="B82" s="3"/>
      <c r="C82" s="3"/>
      <c r="D82" s="3"/>
      <c r="E82" s="3"/>
      <c r="F82" s="3"/>
      <c r="G82" s="3"/>
    </row>
    <row r="83" spans="1:7" x14ac:dyDescent="0.2">
      <c r="A83" s="3"/>
      <c r="B83" s="3"/>
      <c r="C83" s="3"/>
      <c r="D83" s="3"/>
      <c r="E83" s="3"/>
      <c r="F83" s="3"/>
      <c r="G83" s="3"/>
    </row>
    <row r="84" spans="1:7" x14ac:dyDescent="0.2">
      <c r="A84" s="3"/>
      <c r="B84" s="3"/>
      <c r="C84" s="3"/>
      <c r="D84" s="3"/>
      <c r="E84" s="3"/>
      <c r="F84" s="3"/>
      <c r="G84" s="3"/>
    </row>
    <row r="85" spans="1:7" x14ac:dyDescent="0.2">
      <c r="A85" s="3"/>
      <c r="B85" s="3"/>
      <c r="C85" s="3"/>
      <c r="D85" s="3"/>
      <c r="E85" s="3"/>
      <c r="F85" s="3"/>
      <c r="G85" s="3"/>
    </row>
    <row r="86" spans="1:7" x14ac:dyDescent="0.2">
      <c r="A86" s="3"/>
      <c r="B86" s="3"/>
      <c r="C86" s="3"/>
      <c r="D86" s="3"/>
      <c r="E86" s="3"/>
      <c r="F86" s="3"/>
      <c r="G86" s="3"/>
    </row>
    <row r="87" spans="1:7" x14ac:dyDescent="0.2">
      <c r="A87" s="3"/>
      <c r="B87" s="3"/>
      <c r="C87" s="3"/>
      <c r="D87" s="3"/>
      <c r="E87" s="3"/>
      <c r="F87" s="3"/>
      <c r="G87" s="3"/>
    </row>
    <row r="88" spans="1:7" x14ac:dyDescent="0.2">
      <c r="A88" s="3"/>
      <c r="B88" s="3"/>
      <c r="C88" s="3"/>
      <c r="D88" s="3"/>
      <c r="E88" s="3"/>
      <c r="F88" s="3"/>
      <c r="G88" s="3"/>
    </row>
    <row r="89" spans="1:7" x14ac:dyDescent="0.2">
      <c r="A89" s="3"/>
      <c r="B89" s="3"/>
      <c r="C89" s="3"/>
      <c r="D89" s="3"/>
      <c r="E89" s="3"/>
      <c r="F89" s="3"/>
      <c r="G89" s="3"/>
    </row>
    <row r="90" spans="1:7" x14ac:dyDescent="0.2">
      <c r="A90" s="3"/>
      <c r="B90" s="3"/>
      <c r="C90" s="3"/>
      <c r="D90" s="3"/>
      <c r="E90" s="3"/>
      <c r="F90" s="3"/>
      <c r="G90" s="3"/>
    </row>
    <row r="91" spans="1:7" x14ac:dyDescent="0.2">
      <c r="A91" s="3"/>
      <c r="B91" s="3"/>
      <c r="C91" s="3"/>
      <c r="D91" s="3"/>
      <c r="E91" s="3"/>
      <c r="F91" s="3"/>
      <c r="G91" s="3"/>
    </row>
    <row r="92" spans="1:7" x14ac:dyDescent="0.2">
      <c r="A92" s="3"/>
      <c r="B92" s="3"/>
      <c r="C92" s="3"/>
      <c r="D92" s="3"/>
      <c r="E92" s="3"/>
      <c r="F92" s="3"/>
      <c r="G92" s="3"/>
    </row>
    <row r="93" spans="1:7" x14ac:dyDescent="0.2">
      <c r="A93" s="3"/>
      <c r="B93" s="3"/>
      <c r="C93" s="3"/>
      <c r="D93" s="3"/>
      <c r="E93" s="3"/>
      <c r="F93" s="3"/>
      <c r="G93" s="3"/>
    </row>
    <row r="94" spans="1:7" x14ac:dyDescent="0.2">
      <c r="A94" s="3"/>
      <c r="B94" s="3"/>
      <c r="C94" s="3"/>
      <c r="D94" s="3"/>
      <c r="E94" s="3"/>
      <c r="F94" s="3"/>
      <c r="G94" s="3"/>
    </row>
    <row r="95" spans="1:7" x14ac:dyDescent="0.2">
      <c r="A95" s="3"/>
      <c r="B95" s="3"/>
      <c r="C95" s="3"/>
      <c r="D95" s="3"/>
      <c r="E95" s="3"/>
      <c r="F95" s="3"/>
      <c r="G95" s="3"/>
    </row>
    <row r="96" spans="1:7" x14ac:dyDescent="0.2">
      <c r="A96" s="3"/>
      <c r="B96" s="3"/>
      <c r="C96" s="3"/>
      <c r="D96" s="3"/>
      <c r="E96" s="3"/>
      <c r="F96" s="3"/>
      <c r="G96" s="3"/>
    </row>
    <row r="97" spans="1:7" x14ac:dyDescent="0.2">
      <c r="A97" s="3"/>
      <c r="B97" s="3"/>
      <c r="C97" s="3"/>
      <c r="D97" s="3"/>
      <c r="E97" s="3"/>
      <c r="F97" s="3"/>
      <c r="G97" s="3"/>
    </row>
    <row r="98" spans="1:7" x14ac:dyDescent="0.2">
      <c r="A98" s="3"/>
      <c r="B98" s="3"/>
      <c r="C98" s="3"/>
      <c r="D98" s="3"/>
      <c r="E98" s="3"/>
      <c r="F98" s="3"/>
      <c r="G98" s="3"/>
    </row>
    <row r="99" spans="1:7" x14ac:dyDescent="0.2">
      <c r="A99" s="3"/>
      <c r="B99" s="3"/>
      <c r="C99" s="3"/>
      <c r="D99" s="3"/>
      <c r="E99" s="3"/>
      <c r="F99" s="3"/>
      <c r="G99" s="3"/>
    </row>
    <row r="100" spans="1:7" x14ac:dyDescent="0.2">
      <c r="A100" s="3"/>
      <c r="B100" s="3"/>
      <c r="C100" s="3"/>
      <c r="D100" s="3"/>
      <c r="E100" s="3"/>
      <c r="F100" s="3"/>
      <c r="G100" s="3"/>
    </row>
    <row r="101" spans="1:7" x14ac:dyDescent="0.2">
      <c r="A101" s="3"/>
      <c r="B101" s="3"/>
      <c r="C101" s="3"/>
      <c r="D101" s="3"/>
      <c r="E101" s="3"/>
      <c r="F101" s="3"/>
      <c r="G101" s="3"/>
    </row>
    <row r="102" spans="1:7" x14ac:dyDescent="0.2">
      <c r="A102" s="3"/>
      <c r="B102" s="3"/>
      <c r="C102" s="3"/>
      <c r="D102" s="3"/>
      <c r="E102" s="3"/>
      <c r="F102" s="3"/>
      <c r="G102" s="3"/>
    </row>
    <row r="103" spans="1:7" x14ac:dyDescent="0.2">
      <c r="A103" s="3"/>
      <c r="B103" s="3"/>
      <c r="C103" s="3"/>
      <c r="D103" s="3"/>
      <c r="E103" s="3"/>
      <c r="F103" s="3"/>
      <c r="G103" s="3"/>
    </row>
    <row r="104" spans="1:7" x14ac:dyDescent="0.2">
      <c r="A104" s="3"/>
      <c r="B104" s="3"/>
      <c r="C104" s="3"/>
      <c r="D104" s="3"/>
      <c r="E104" s="3"/>
      <c r="F104" s="3"/>
      <c r="G104" s="3"/>
    </row>
    <row r="105" spans="1:7" x14ac:dyDescent="0.2">
      <c r="A105" s="3"/>
      <c r="B105" s="3"/>
      <c r="C105" s="3"/>
      <c r="D105" s="3"/>
      <c r="E105" s="3"/>
      <c r="F105" s="3"/>
      <c r="G105" s="3"/>
    </row>
    <row r="106" spans="1:7" x14ac:dyDescent="0.2">
      <c r="A106" s="3"/>
      <c r="B106" s="3"/>
      <c r="C106" s="3"/>
      <c r="D106" s="3"/>
      <c r="E106" s="3"/>
      <c r="F106" s="3"/>
      <c r="G106" s="3"/>
    </row>
    <row r="107" spans="1:7" x14ac:dyDescent="0.2">
      <c r="A107" s="3"/>
      <c r="B107" s="3"/>
      <c r="C107" s="3"/>
      <c r="D107" s="3"/>
      <c r="E107" s="3"/>
      <c r="F107" s="3"/>
      <c r="G107" s="3"/>
    </row>
    <row r="108" spans="1:7" x14ac:dyDescent="0.2">
      <c r="A108" s="3"/>
      <c r="B108" s="3"/>
      <c r="C108" s="3"/>
      <c r="D108" s="3"/>
      <c r="E108" s="3"/>
      <c r="F108" s="3"/>
      <c r="G108" s="3"/>
    </row>
    <row r="109" spans="1:7" x14ac:dyDescent="0.2">
      <c r="A109" s="3"/>
      <c r="B109" s="3"/>
      <c r="C109" s="3"/>
      <c r="D109" s="3"/>
      <c r="E109" s="3"/>
      <c r="F109" s="3"/>
      <c r="G109" s="3"/>
    </row>
    <row r="110" spans="1:7" x14ac:dyDescent="0.2">
      <c r="A110" s="3"/>
      <c r="B110" s="3"/>
      <c r="C110" s="3"/>
      <c r="D110" s="3"/>
      <c r="E110" s="3"/>
      <c r="F110" s="3"/>
      <c r="G110" s="3"/>
    </row>
    <row r="111" spans="1:7" x14ac:dyDescent="0.2">
      <c r="A111" s="3"/>
      <c r="B111" s="3"/>
      <c r="C111" s="3"/>
      <c r="D111" s="3"/>
      <c r="E111" s="3"/>
      <c r="F111" s="3"/>
      <c r="G111" s="3"/>
    </row>
    <row r="112" spans="1:7" x14ac:dyDescent="0.2">
      <c r="A112" s="3"/>
      <c r="B112" s="3"/>
      <c r="C112" s="3"/>
      <c r="D112" s="3"/>
      <c r="E112" s="3"/>
      <c r="F112" s="3"/>
      <c r="G112" s="3"/>
    </row>
    <row r="113" spans="1:7" x14ac:dyDescent="0.2">
      <c r="A113" s="3"/>
      <c r="B113" s="3"/>
      <c r="C113" s="3"/>
      <c r="D113" s="3"/>
      <c r="E113" s="3"/>
      <c r="F113" s="3"/>
      <c r="G113" s="3"/>
    </row>
    <row r="114" spans="1:7" x14ac:dyDescent="0.2">
      <c r="A114" s="3"/>
      <c r="B114" s="3"/>
      <c r="C114" s="3"/>
      <c r="D114" s="3"/>
      <c r="E114" s="3"/>
      <c r="F114" s="3"/>
      <c r="G114" s="3"/>
    </row>
    <row r="115" spans="1:7" x14ac:dyDescent="0.2">
      <c r="A115" s="3"/>
      <c r="B115" s="3"/>
      <c r="C115" s="3"/>
      <c r="D115" s="3"/>
      <c r="E115" s="3"/>
      <c r="F115" s="3"/>
      <c r="G115" s="3"/>
    </row>
    <row r="116" spans="1:7" x14ac:dyDescent="0.2">
      <c r="A116" s="3"/>
      <c r="B116" s="3"/>
      <c r="C116" s="3"/>
      <c r="D116" s="3"/>
      <c r="E116" s="3"/>
      <c r="F116" s="3"/>
      <c r="G116" s="3"/>
    </row>
    <row r="117" spans="1:7" x14ac:dyDescent="0.2">
      <c r="A117" s="3"/>
      <c r="B117" s="3"/>
      <c r="C117" s="3"/>
      <c r="D117" s="3"/>
      <c r="E117" s="3"/>
      <c r="F117" s="3"/>
      <c r="G117" s="3"/>
    </row>
    <row r="118" spans="1:7" x14ac:dyDescent="0.2">
      <c r="A118" s="3"/>
      <c r="B118" s="3"/>
      <c r="C118" s="3"/>
      <c r="D118" s="3"/>
      <c r="E118" s="3"/>
      <c r="F118" s="3"/>
      <c r="G118" s="3"/>
    </row>
    <row r="119" spans="1:7" x14ac:dyDescent="0.2">
      <c r="A119" s="3"/>
      <c r="B119" s="3"/>
      <c r="C119" s="3"/>
      <c r="D119" s="3"/>
      <c r="E119" s="3"/>
      <c r="F119" s="3"/>
      <c r="G119" s="3"/>
    </row>
    <row r="120" spans="1:7" x14ac:dyDescent="0.2">
      <c r="A120" s="3"/>
      <c r="B120" s="3"/>
      <c r="C120" s="3"/>
      <c r="D120" s="3"/>
      <c r="E120" s="3"/>
      <c r="F120" s="3"/>
      <c r="G120" s="3"/>
    </row>
    <row r="121" spans="1:7" x14ac:dyDescent="0.2">
      <c r="A121" s="3"/>
      <c r="B121" s="3"/>
      <c r="C121" s="3"/>
      <c r="D121" s="3"/>
      <c r="E121" s="3"/>
      <c r="F121" s="3"/>
      <c r="G121" s="3"/>
    </row>
    <row r="122" spans="1:7" x14ac:dyDescent="0.2">
      <c r="A122" s="3"/>
      <c r="B122" s="3"/>
      <c r="C122" s="3"/>
      <c r="D122" s="3"/>
      <c r="E122" s="3"/>
      <c r="F122" s="3"/>
      <c r="G122" s="3"/>
    </row>
    <row r="123" spans="1:7" x14ac:dyDescent="0.2">
      <c r="A123" s="3"/>
      <c r="B123" s="3"/>
      <c r="C123" s="3"/>
      <c r="D123" s="3"/>
      <c r="E123" s="3"/>
      <c r="F123" s="3"/>
      <c r="G123" s="3"/>
    </row>
    <row r="124" spans="1:7" x14ac:dyDescent="0.2">
      <c r="A124" s="3"/>
      <c r="B124" s="3"/>
      <c r="C124" s="3"/>
      <c r="D124" s="3"/>
      <c r="E124" s="3"/>
      <c r="F124" s="3"/>
      <c r="G124" s="3"/>
    </row>
    <row r="125" spans="1:7" x14ac:dyDescent="0.2">
      <c r="A125" s="3"/>
      <c r="B125" s="3"/>
      <c r="C125" s="3"/>
      <c r="D125" s="3"/>
      <c r="E125" s="3"/>
      <c r="F125" s="3"/>
      <c r="G125" s="3"/>
    </row>
    <row r="126" spans="1:7" x14ac:dyDescent="0.2">
      <c r="A126" s="3"/>
      <c r="B126" s="3"/>
      <c r="C126" s="3"/>
      <c r="D126" s="3"/>
      <c r="E126" s="3"/>
      <c r="F126" s="3"/>
      <c r="G126" s="3"/>
    </row>
    <row r="127" spans="1:7" x14ac:dyDescent="0.2">
      <c r="A127" s="3"/>
      <c r="B127" s="3"/>
      <c r="C127" s="3"/>
      <c r="D127" s="3"/>
      <c r="E127" s="3"/>
      <c r="F127" s="3"/>
      <c r="G127" s="3"/>
    </row>
    <row r="128" spans="1:7" x14ac:dyDescent="0.2">
      <c r="A128" s="3"/>
      <c r="B128" s="3"/>
      <c r="C128" s="3"/>
      <c r="D128" s="3"/>
      <c r="E128" s="3"/>
      <c r="F128" s="3"/>
      <c r="G128" s="3"/>
    </row>
    <row r="129" spans="1:7" x14ac:dyDescent="0.2">
      <c r="A129" s="3"/>
      <c r="B129" s="3"/>
      <c r="C129" s="3"/>
      <c r="D129" s="3"/>
      <c r="E129" s="3"/>
      <c r="F129" s="3"/>
      <c r="G129" s="3"/>
    </row>
    <row r="130" spans="1:7" x14ac:dyDescent="0.2">
      <c r="A130" s="3"/>
      <c r="B130" s="3"/>
      <c r="C130" s="3"/>
      <c r="D130" s="3"/>
      <c r="E130" s="3"/>
      <c r="F130" s="3"/>
      <c r="G130" s="3"/>
    </row>
    <row r="131" spans="1:7" x14ac:dyDescent="0.2">
      <c r="A131" s="3"/>
      <c r="B131" s="3"/>
      <c r="C131" s="3"/>
      <c r="D131" s="3"/>
      <c r="E131" s="3"/>
      <c r="F131" s="3"/>
      <c r="G131" s="3"/>
    </row>
    <row r="132" spans="1:7" x14ac:dyDescent="0.2">
      <c r="A132" s="3"/>
      <c r="B132" s="3"/>
      <c r="C132" s="3"/>
      <c r="D132" s="3"/>
      <c r="E132" s="3"/>
      <c r="F132" s="3"/>
      <c r="G132" s="3"/>
    </row>
    <row r="133" spans="1:7" x14ac:dyDescent="0.2">
      <c r="A133" s="3"/>
      <c r="B133" s="3"/>
      <c r="C133" s="3"/>
      <c r="D133" s="3"/>
      <c r="E133" s="3"/>
      <c r="F133" s="3"/>
      <c r="G133" s="3"/>
    </row>
    <row r="134" spans="1:7" x14ac:dyDescent="0.2">
      <c r="A134" s="3"/>
      <c r="B134" s="3"/>
      <c r="C134" s="3"/>
      <c r="D134" s="3"/>
      <c r="E134" s="3"/>
      <c r="F134" s="3"/>
      <c r="G134" s="3"/>
    </row>
    <row r="135" spans="1:7" x14ac:dyDescent="0.2">
      <c r="A135" s="3"/>
      <c r="B135" s="3"/>
      <c r="C135" s="3"/>
      <c r="D135" s="3"/>
      <c r="E135" s="3"/>
      <c r="F135" s="3"/>
      <c r="G135" s="3"/>
    </row>
    <row r="136" spans="1:7" x14ac:dyDescent="0.2">
      <c r="A136" s="3"/>
      <c r="B136" s="3"/>
      <c r="C136" s="3"/>
      <c r="D136" s="3"/>
      <c r="E136" s="3"/>
      <c r="F136" s="3"/>
      <c r="G136" s="3"/>
    </row>
    <row r="137" spans="1:7" x14ac:dyDescent="0.2">
      <c r="A137" s="3"/>
      <c r="B137" s="3"/>
      <c r="C137" s="3"/>
      <c r="D137" s="3"/>
      <c r="E137" s="3"/>
      <c r="F137" s="3"/>
      <c r="G137" s="3"/>
    </row>
    <row r="138" spans="1:7" x14ac:dyDescent="0.2">
      <c r="A138" s="3"/>
      <c r="B138" s="3"/>
      <c r="C138" s="3"/>
      <c r="D138" s="3"/>
      <c r="E138" s="3"/>
      <c r="F138" s="3"/>
      <c r="G138" s="3"/>
    </row>
    <row r="139" spans="1:7" x14ac:dyDescent="0.2">
      <c r="A139" s="3"/>
      <c r="B139" s="3"/>
      <c r="C139" s="3"/>
      <c r="D139" s="3"/>
      <c r="E139" s="3"/>
      <c r="F139" s="3"/>
      <c r="G139" s="3"/>
    </row>
    <row r="140" spans="1:7" x14ac:dyDescent="0.2">
      <c r="A140" s="3"/>
      <c r="B140" s="3"/>
      <c r="C140" s="3"/>
      <c r="D140" s="3"/>
      <c r="E140" s="3"/>
      <c r="F140" s="3"/>
      <c r="G140" s="3"/>
    </row>
    <row r="141" spans="1:7" x14ac:dyDescent="0.2">
      <c r="A141" s="3"/>
      <c r="B141" s="3"/>
      <c r="C141" s="3"/>
      <c r="D141" s="3"/>
      <c r="E141" s="3"/>
      <c r="F141" s="3"/>
      <c r="G141" s="3"/>
    </row>
    <row r="142" spans="1:7" x14ac:dyDescent="0.2">
      <c r="A142" s="3"/>
      <c r="B142" s="3"/>
      <c r="C142" s="3"/>
      <c r="D142" s="3"/>
      <c r="E142" s="3"/>
      <c r="F142" s="3"/>
      <c r="G142" s="3"/>
    </row>
    <row r="143" spans="1:7" x14ac:dyDescent="0.2">
      <c r="A143" s="3"/>
      <c r="B143" s="3"/>
      <c r="C143" s="3"/>
      <c r="D143" s="3"/>
      <c r="E143" s="3"/>
      <c r="F143" s="3"/>
      <c r="G143" s="3"/>
    </row>
    <row r="144" spans="1:7" x14ac:dyDescent="0.2">
      <c r="A144" s="3"/>
      <c r="B144" s="3"/>
      <c r="C144" s="3"/>
      <c r="D144" s="3"/>
      <c r="E144" s="3"/>
      <c r="F144" s="3"/>
      <c r="G144" s="3"/>
    </row>
    <row r="145" spans="1:7" x14ac:dyDescent="0.2">
      <c r="A145" s="3"/>
      <c r="B145" s="3"/>
      <c r="C145" s="3"/>
      <c r="D145" s="3"/>
      <c r="E145" s="3"/>
      <c r="F145" s="3"/>
      <c r="G145" s="3"/>
    </row>
    <row r="146" spans="1:7" x14ac:dyDescent="0.2">
      <c r="A146" s="3"/>
      <c r="B146" s="3"/>
      <c r="C146" s="3"/>
      <c r="D146" s="3"/>
      <c r="E146" s="3"/>
      <c r="F146" s="3"/>
      <c r="G146" s="3"/>
    </row>
    <row r="147" spans="1:7" x14ac:dyDescent="0.2">
      <c r="A147" s="3"/>
      <c r="B147" s="3"/>
      <c r="C147" s="3"/>
      <c r="D147" s="3"/>
      <c r="E147" s="3"/>
      <c r="F147" s="3"/>
      <c r="G147" s="3"/>
    </row>
    <row r="148" spans="1:7" x14ac:dyDescent="0.2">
      <c r="A148" s="3"/>
      <c r="B148" s="3"/>
      <c r="C148" s="3"/>
      <c r="D148" s="3"/>
      <c r="E148" s="3"/>
      <c r="F148" s="3"/>
      <c r="G148" s="3"/>
    </row>
    <row r="149" spans="1:7" x14ac:dyDescent="0.2">
      <c r="A149" s="3"/>
      <c r="B149" s="3"/>
      <c r="C149" s="3"/>
      <c r="D149" s="3"/>
      <c r="E149" s="3"/>
      <c r="F149" s="3"/>
      <c r="G149" s="3"/>
    </row>
    <row r="150" spans="1:7" x14ac:dyDescent="0.2">
      <c r="A150" s="3"/>
      <c r="B150" s="3"/>
      <c r="C150" s="3"/>
      <c r="D150" s="3"/>
      <c r="E150" s="3"/>
      <c r="F150" s="3"/>
      <c r="G150" s="3"/>
    </row>
    <row r="151" spans="1:7" x14ac:dyDescent="0.2">
      <c r="A151" s="3"/>
      <c r="B151" s="3"/>
      <c r="C151" s="3"/>
      <c r="D151" s="3"/>
      <c r="E151" s="3"/>
      <c r="F151" s="3"/>
      <c r="G151" s="3"/>
    </row>
    <row r="152" spans="1:7" x14ac:dyDescent="0.2">
      <c r="A152" s="3"/>
      <c r="B152" s="3"/>
      <c r="C152" s="3"/>
      <c r="D152" s="3"/>
      <c r="E152" s="3"/>
      <c r="F152" s="3"/>
      <c r="G152" s="3"/>
    </row>
    <row r="153" spans="1:7" x14ac:dyDescent="0.2">
      <c r="A153" s="3"/>
      <c r="B153" s="3"/>
      <c r="C153" s="3"/>
      <c r="D153" s="3"/>
      <c r="E153" s="3"/>
      <c r="F153" s="3"/>
      <c r="G153" s="3"/>
    </row>
    <row r="154" spans="1:7" x14ac:dyDescent="0.2">
      <c r="A154" s="3"/>
      <c r="B154" s="3"/>
      <c r="C154" s="3"/>
      <c r="D154" s="3"/>
      <c r="E154" s="3"/>
      <c r="F154" s="3"/>
      <c r="G154" s="3"/>
    </row>
    <row r="155" spans="1:7" x14ac:dyDescent="0.2">
      <c r="A155" s="3"/>
      <c r="B155" s="3"/>
      <c r="C155" s="3"/>
      <c r="D155" s="3"/>
      <c r="E155" s="3"/>
      <c r="F155" s="3"/>
      <c r="G155" s="3"/>
    </row>
    <row r="156" spans="1:7" x14ac:dyDescent="0.2">
      <c r="A156" s="3"/>
      <c r="B156" s="3"/>
      <c r="C156" s="3"/>
      <c r="D156" s="3"/>
      <c r="E156" s="3"/>
      <c r="F156" s="3"/>
      <c r="G156" s="3"/>
    </row>
    <row r="157" spans="1:7" x14ac:dyDescent="0.2">
      <c r="A157" s="3"/>
      <c r="B157" s="3"/>
      <c r="C157" s="3"/>
      <c r="D157" s="3"/>
      <c r="E157" s="3"/>
      <c r="F157" s="3"/>
      <c r="G157" s="3"/>
    </row>
    <row r="158" spans="1:7" x14ac:dyDescent="0.2">
      <c r="A158" s="3"/>
      <c r="B158" s="3"/>
      <c r="C158" s="3"/>
      <c r="D158" s="3"/>
      <c r="E158" s="3"/>
      <c r="F158" s="3"/>
      <c r="G158" s="3"/>
    </row>
    <row r="159" spans="1:7" x14ac:dyDescent="0.2">
      <c r="A159" s="3"/>
      <c r="B159" s="3"/>
      <c r="C159" s="3"/>
      <c r="D159" s="3"/>
      <c r="E159" s="3"/>
      <c r="F159" s="3"/>
      <c r="G159" s="3"/>
    </row>
    <row r="160" spans="1:7" x14ac:dyDescent="0.2">
      <c r="A160" s="3"/>
      <c r="B160" s="3"/>
      <c r="C160" s="3"/>
      <c r="D160" s="3"/>
      <c r="E160" s="3"/>
      <c r="F160" s="3"/>
      <c r="G160" s="3"/>
    </row>
    <row r="161" spans="1:7" x14ac:dyDescent="0.2">
      <c r="A161" s="3"/>
      <c r="B161" s="3"/>
      <c r="C161" s="3"/>
      <c r="D161" s="3"/>
      <c r="E161" s="3"/>
      <c r="F161" s="3"/>
      <c r="G161" s="3"/>
    </row>
    <row r="162" spans="1:7" x14ac:dyDescent="0.2">
      <c r="A162" s="3"/>
      <c r="B162" s="3"/>
      <c r="C162" s="3"/>
      <c r="D162" s="3"/>
      <c r="E162" s="3"/>
      <c r="F162" s="3"/>
      <c r="G162" s="3"/>
    </row>
    <row r="163" spans="1:7" x14ac:dyDescent="0.2">
      <c r="A163" s="3"/>
      <c r="B163" s="3"/>
      <c r="C163" s="3"/>
      <c r="D163" s="3"/>
      <c r="E163" s="3"/>
      <c r="F163" s="3"/>
      <c r="G163" s="3"/>
    </row>
    <row r="164" spans="1:7" x14ac:dyDescent="0.2">
      <c r="A164" s="3"/>
      <c r="B164" s="3"/>
      <c r="C164" s="3"/>
      <c r="D164" s="3"/>
      <c r="E164" s="3"/>
      <c r="F164" s="3"/>
      <c r="G164" s="3"/>
    </row>
    <row r="165" spans="1:7" x14ac:dyDescent="0.2">
      <c r="A165" s="3"/>
      <c r="B165" s="3"/>
      <c r="C165" s="3"/>
      <c r="D165" s="3"/>
      <c r="E165" s="3"/>
      <c r="F165" s="3"/>
      <c r="G165" s="3"/>
    </row>
    <row r="166" spans="1:7" x14ac:dyDescent="0.2">
      <c r="A166" s="3"/>
      <c r="B166" s="3"/>
      <c r="C166" s="3"/>
      <c r="D166" s="3"/>
      <c r="E166" s="3"/>
      <c r="F166" s="3"/>
      <c r="G166" s="3"/>
    </row>
    <row r="167" spans="1:7" x14ac:dyDescent="0.2">
      <c r="A167" s="3"/>
      <c r="B167" s="3"/>
      <c r="C167" s="3"/>
      <c r="D167" s="3"/>
      <c r="E167" s="3"/>
      <c r="F167" s="3"/>
      <c r="G167" s="3"/>
    </row>
    <row r="168" spans="1:7" x14ac:dyDescent="0.2">
      <c r="A168" s="3"/>
      <c r="B168" s="3"/>
      <c r="C168" s="3"/>
      <c r="D168" s="3"/>
      <c r="E168" s="3"/>
      <c r="F168" s="3"/>
      <c r="G168" s="3"/>
    </row>
    <row r="169" spans="1:7" x14ac:dyDescent="0.2">
      <c r="A169" s="3"/>
      <c r="B169" s="3"/>
      <c r="C169" s="3"/>
      <c r="D169" s="3"/>
      <c r="E169" s="3"/>
      <c r="F169" s="3"/>
      <c r="G169" s="3"/>
    </row>
    <row r="170" spans="1:7" x14ac:dyDescent="0.2">
      <c r="A170" s="3"/>
      <c r="B170" s="3"/>
      <c r="C170" s="3"/>
      <c r="D170" s="3"/>
      <c r="E170" s="3"/>
      <c r="F170" s="3"/>
      <c r="G170" s="3"/>
    </row>
    <row r="171" spans="1:7" x14ac:dyDescent="0.2">
      <c r="A171" s="3"/>
      <c r="B171" s="3"/>
      <c r="C171" s="3"/>
      <c r="D171" s="3"/>
      <c r="E171" s="3"/>
      <c r="F171" s="3"/>
      <c r="G171" s="3"/>
    </row>
    <row r="172" spans="1:7" x14ac:dyDescent="0.2">
      <c r="A172" s="3"/>
      <c r="B172" s="3"/>
      <c r="C172" s="3"/>
      <c r="D172" s="3"/>
      <c r="E172" s="3"/>
      <c r="F172" s="3"/>
      <c r="G172" s="3"/>
    </row>
    <row r="173" spans="1:7" x14ac:dyDescent="0.2">
      <c r="A173" s="3"/>
      <c r="B173" s="3"/>
      <c r="C173" s="3"/>
      <c r="D173" s="3"/>
      <c r="E173" s="3"/>
      <c r="F173" s="3"/>
      <c r="G173" s="3"/>
    </row>
    <row r="174" spans="1:7" x14ac:dyDescent="0.2">
      <c r="A174" s="3"/>
      <c r="B174" s="3"/>
      <c r="C174" s="3"/>
      <c r="D174" s="3"/>
      <c r="E174" s="3"/>
      <c r="F174" s="3"/>
      <c r="G174" s="3"/>
    </row>
    <row r="175" spans="1:7" x14ac:dyDescent="0.2">
      <c r="A175" s="3"/>
      <c r="B175" s="3"/>
      <c r="C175" s="3"/>
      <c r="D175" s="3"/>
      <c r="E175" s="3"/>
      <c r="F175" s="3"/>
      <c r="G175" s="3"/>
    </row>
    <row r="176" spans="1:7" x14ac:dyDescent="0.2">
      <c r="A176" s="3"/>
      <c r="B176" s="3"/>
      <c r="C176" s="3"/>
      <c r="D176" s="3"/>
      <c r="E176" s="3"/>
      <c r="F176" s="3"/>
      <c r="G176" s="3"/>
    </row>
    <row r="177" spans="1:7" x14ac:dyDescent="0.2">
      <c r="A177" s="3"/>
      <c r="B177" s="3"/>
      <c r="C177" s="3"/>
      <c r="D177" s="3"/>
      <c r="E177" s="3"/>
      <c r="F177" s="3"/>
      <c r="G177" s="3"/>
    </row>
    <row r="178" spans="1:7" x14ac:dyDescent="0.2">
      <c r="A178" s="3"/>
      <c r="B178" s="3"/>
      <c r="C178" s="3"/>
      <c r="D178" s="3"/>
      <c r="E178" s="3"/>
      <c r="F178" s="3"/>
      <c r="G178" s="3"/>
    </row>
    <row r="179" spans="1:7" x14ac:dyDescent="0.2">
      <c r="A179" s="3"/>
      <c r="B179" s="3"/>
      <c r="C179" s="3"/>
      <c r="D179" s="3"/>
      <c r="E179" s="3"/>
      <c r="F179" s="3"/>
      <c r="G179" s="3"/>
    </row>
    <row r="180" spans="1:7" x14ac:dyDescent="0.2">
      <c r="A180" s="3"/>
      <c r="B180" s="3"/>
      <c r="C180" s="3"/>
      <c r="D180" s="3"/>
      <c r="E180" s="3"/>
      <c r="F180" s="3"/>
      <c r="G180" s="3"/>
    </row>
    <row r="181" spans="1:7" x14ac:dyDescent="0.2">
      <c r="A181" s="3"/>
      <c r="B181" s="3"/>
      <c r="C181" s="3"/>
      <c r="D181" s="3"/>
      <c r="E181" s="3"/>
      <c r="F181" s="3"/>
      <c r="G181" s="3"/>
    </row>
    <row r="182" spans="1:7" x14ac:dyDescent="0.2">
      <c r="A182" s="3"/>
      <c r="B182" s="3"/>
      <c r="C182" s="3"/>
      <c r="D182" s="3"/>
      <c r="E182" s="3"/>
      <c r="F182" s="3"/>
      <c r="G182" s="3"/>
    </row>
    <row r="183" spans="1:7" x14ac:dyDescent="0.2">
      <c r="A183" s="3"/>
      <c r="B183" s="3"/>
      <c r="C183" s="3"/>
      <c r="D183" s="3"/>
      <c r="E183" s="3"/>
      <c r="F183" s="3"/>
      <c r="G183" s="3"/>
    </row>
    <row r="184" spans="1:7" x14ac:dyDescent="0.2">
      <c r="A184" s="3"/>
      <c r="B184" s="3"/>
      <c r="C184" s="3"/>
      <c r="D184" s="3"/>
      <c r="E184" s="3"/>
      <c r="F184" s="3"/>
      <c r="G184" s="3"/>
    </row>
    <row r="185" spans="1:7" x14ac:dyDescent="0.2">
      <c r="A185" s="3"/>
      <c r="B185" s="3"/>
      <c r="C185" s="3"/>
      <c r="D185" s="3"/>
      <c r="E185" s="3"/>
      <c r="F185" s="3"/>
      <c r="G185" s="3"/>
    </row>
    <row r="186" spans="1:7" x14ac:dyDescent="0.2">
      <c r="A186" s="3"/>
      <c r="B186" s="3"/>
      <c r="C186" s="3"/>
      <c r="D186" s="3"/>
      <c r="E186" s="3"/>
      <c r="F186" s="3"/>
      <c r="G186" s="3"/>
    </row>
    <row r="187" spans="1:7" x14ac:dyDescent="0.2">
      <c r="A187" s="3"/>
      <c r="B187" s="3"/>
      <c r="C187" s="3"/>
      <c r="D187" s="3"/>
      <c r="E187" s="3"/>
      <c r="F187" s="3"/>
      <c r="G187" s="3"/>
    </row>
    <row r="188" spans="1:7" x14ac:dyDescent="0.2">
      <c r="A188" s="3"/>
      <c r="B188" s="3"/>
      <c r="C188" s="3"/>
      <c r="D188" s="3"/>
      <c r="E188" s="3"/>
      <c r="F188" s="3"/>
      <c r="G188" s="3"/>
    </row>
    <row r="189" spans="1:7" x14ac:dyDescent="0.2">
      <c r="A189" s="3"/>
      <c r="B189" s="3"/>
      <c r="C189" s="3"/>
      <c r="D189" s="3"/>
      <c r="E189" s="3"/>
      <c r="F189" s="3"/>
      <c r="G189" s="3"/>
    </row>
    <row r="190" spans="1:7" x14ac:dyDescent="0.2">
      <c r="A190" s="3"/>
      <c r="B190" s="3"/>
      <c r="C190" s="3"/>
      <c r="D190" s="3"/>
      <c r="E190" s="3"/>
      <c r="F190" s="3"/>
      <c r="G190" s="3"/>
    </row>
    <row r="191" spans="1:7" x14ac:dyDescent="0.2">
      <c r="A191" s="3"/>
      <c r="B191" s="3"/>
      <c r="C191" s="3"/>
      <c r="D191" s="3"/>
      <c r="E191" s="3"/>
      <c r="F191" s="3"/>
      <c r="G191" s="3"/>
    </row>
    <row r="192" spans="1:7" x14ac:dyDescent="0.2">
      <c r="A192" s="3"/>
      <c r="B192" s="3"/>
      <c r="C192" s="3"/>
      <c r="D192" s="3"/>
      <c r="E192" s="3"/>
      <c r="F192" s="3"/>
      <c r="G192" s="3"/>
    </row>
    <row r="193" spans="1:7" x14ac:dyDescent="0.2">
      <c r="A193" s="3"/>
      <c r="B193" s="3"/>
      <c r="C193" s="3"/>
      <c r="D193" s="3"/>
      <c r="E193" s="3"/>
      <c r="F193" s="3"/>
      <c r="G193" s="3"/>
    </row>
    <row r="194" spans="1:7" x14ac:dyDescent="0.2">
      <c r="A194" s="3"/>
      <c r="B194" s="3"/>
      <c r="C194" s="3"/>
      <c r="D194" s="3"/>
      <c r="E194" s="3"/>
      <c r="F194" s="3"/>
      <c r="G194" s="3"/>
    </row>
    <row r="195" spans="1:7" x14ac:dyDescent="0.2">
      <c r="A195" s="3"/>
      <c r="B195" s="3"/>
      <c r="C195" s="3"/>
      <c r="D195" s="3"/>
      <c r="E195" s="3"/>
      <c r="F195" s="3"/>
      <c r="G195" s="3"/>
    </row>
    <row r="196" spans="1:7" x14ac:dyDescent="0.2">
      <c r="A196" s="3"/>
      <c r="B196" s="3"/>
      <c r="C196" s="3"/>
      <c r="D196" s="3"/>
      <c r="E196" s="3"/>
      <c r="F196" s="3"/>
      <c r="G196" s="3"/>
    </row>
    <row r="197" spans="1:7" x14ac:dyDescent="0.2">
      <c r="A197" s="3"/>
      <c r="B197" s="3"/>
      <c r="C197" s="3"/>
      <c r="D197" s="3"/>
      <c r="E197" s="3"/>
      <c r="F197" s="3"/>
      <c r="G197" s="3"/>
    </row>
    <row r="198" spans="1:7" x14ac:dyDescent="0.2">
      <c r="A198" s="3"/>
      <c r="B198" s="3"/>
      <c r="C198" s="3"/>
      <c r="D198" s="3"/>
      <c r="E198" s="3"/>
      <c r="F198" s="3"/>
      <c r="G198" s="3"/>
    </row>
    <row r="199" spans="1:7" x14ac:dyDescent="0.2">
      <c r="A199" s="3"/>
      <c r="B199" s="3"/>
      <c r="C199" s="3"/>
      <c r="D199" s="3"/>
      <c r="E199" s="3"/>
      <c r="F199" s="3"/>
      <c r="G199" s="3"/>
    </row>
    <row r="200" spans="1:7" x14ac:dyDescent="0.2">
      <c r="A200" s="3"/>
      <c r="B200" s="3"/>
      <c r="C200" s="3"/>
      <c r="D200" s="3"/>
      <c r="E200" s="3"/>
      <c r="F200" s="3"/>
      <c r="G200" s="3"/>
    </row>
    <row r="201" spans="1:7" x14ac:dyDescent="0.2">
      <c r="A201" s="3"/>
      <c r="B201" s="3"/>
      <c r="C201" s="3"/>
      <c r="D201" s="3"/>
      <c r="E201" s="3"/>
      <c r="F201" s="3"/>
      <c r="G201" s="3"/>
    </row>
    <row r="202" spans="1:7" x14ac:dyDescent="0.2">
      <c r="A202" s="3"/>
      <c r="B202" s="3"/>
      <c r="C202" s="3"/>
      <c r="D202" s="3"/>
      <c r="E202" s="3"/>
      <c r="F202" s="3"/>
      <c r="G202" s="3"/>
    </row>
    <row r="203" spans="1:7" x14ac:dyDescent="0.2">
      <c r="A203" s="3"/>
      <c r="B203" s="3"/>
      <c r="C203" s="3"/>
      <c r="D203" s="3"/>
      <c r="E203" s="3"/>
      <c r="F203" s="3"/>
      <c r="G203" s="3"/>
    </row>
    <row r="204" spans="1:7" x14ac:dyDescent="0.2">
      <c r="A204" s="3"/>
      <c r="B204" s="3"/>
      <c r="C204" s="3"/>
      <c r="D204" s="3"/>
      <c r="E204" s="3"/>
      <c r="F204" s="3"/>
      <c r="G204" s="3"/>
    </row>
    <row r="205" spans="1:7" x14ac:dyDescent="0.2">
      <c r="A205" s="3"/>
      <c r="B205" s="3"/>
      <c r="C205" s="3"/>
      <c r="D205" s="3"/>
      <c r="E205" s="3"/>
      <c r="F205" s="3"/>
      <c r="G205" s="3"/>
    </row>
    <row r="206" spans="1:7" x14ac:dyDescent="0.2">
      <c r="A206" s="3"/>
      <c r="B206" s="3"/>
      <c r="C206" s="3"/>
      <c r="D206" s="3"/>
      <c r="E206" s="3"/>
      <c r="F206" s="3"/>
      <c r="G206" s="3"/>
    </row>
    <row r="207" spans="1:7" x14ac:dyDescent="0.2">
      <c r="A207" s="3"/>
      <c r="B207" s="3"/>
      <c r="C207" s="3"/>
      <c r="D207" s="3"/>
      <c r="E207" s="3"/>
      <c r="F207" s="3"/>
      <c r="G207" s="3"/>
    </row>
    <row r="208" spans="1:7" x14ac:dyDescent="0.2">
      <c r="A208" s="3"/>
      <c r="B208" s="3"/>
      <c r="C208" s="3"/>
      <c r="D208" s="3"/>
      <c r="E208" s="3"/>
      <c r="F208" s="3"/>
      <c r="G208" s="3"/>
    </row>
    <row r="209" spans="1:7" x14ac:dyDescent="0.2">
      <c r="A209" s="3"/>
      <c r="B209" s="3"/>
      <c r="C209" s="3"/>
      <c r="D209" s="3"/>
      <c r="E209" s="3"/>
      <c r="F209" s="3"/>
      <c r="G209" s="3"/>
    </row>
    <row r="210" spans="1:7" x14ac:dyDescent="0.2">
      <c r="A210" s="3"/>
      <c r="B210" s="3"/>
      <c r="C210" s="3"/>
      <c r="D210" s="3"/>
      <c r="E210" s="3"/>
      <c r="F210" s="3"/>
      <c r="G210" s="3"/>
    </row>
    <row r="211" spans="1:7" x14ac:dyDescent="0.2">
      <c r="A211" s="3"/>
      <c r="B211" s="3"/>
      <c r="C211" s="3"/>
      <c r="D211" s="3"/>
      <c r="E211" s="3"/>
      <c r="F211" s="3"/>
      <c r="G211" s="3"/>
    </row>
    <row r="212" spans="1:7" x14ac:dyDescent="0.2">
      <c r="A212" s="3"/>
      <c r="B212" s="3"/>
      <c r="C212" s="3"/>
      <c r="D212" s="3"/>
      <c r="E212" s="3"/>
      <c r="F212" s="3"/>
      <c r="G212" s="3"/>
    </row>
    <row r="213" spans="1:7" x14ac:dyDescent="0.2">
      <c r="A213" s="3"/>
      <c r="B213" s="3"/>
      <c r="C213" s="3"/>
      <c r="D213" s="3"/>
      <c r="E213" s="3"/>
      <c r="F213" s="3"/>
      <c r="G213" s="3"/>
    </row>
    <row r="214" spans="1:7" x14ac:dyDescent="0.2">
      <c r="A214" s="3"/>
      <c r="B214" s="3"/>
      <c r="C214" s="3"/>
      <c r="D214" s="3"/>
      <c r="E214" s="3"/>
      <c r="F214" s="3"/>
      <c r="G214" s="3"/>
    </row>
    <row r="215" spans="1:7" x14ac:dyDescent="0.2">
      <c r="A215" s="3"/>
      <c r="B215" s="3"/>
      <c r="C215" s="3"/>
      <c r="D215" s="3"/>
      <c r="E215" s="3"/>
      <c r="F215" s="3"/>
      <c r="G215" s="3"/>
    </row>
    <row r="216" spans="1:7" x14ac:dyDescent="0.2">
      <c r="A216" s="3"/>
      <c r="B216" s="3"/>
      <c r="C216" s="3"/>
      <c r="D216" s="3"/>
      <c r="E216" s="3"/>
      <c r="F216" s="3"/>
      <c r="G216" s="3"/>
    </row>
    <row r="217" spans="1:7" x14ac:dyDescent="0.2">
      <c r="A217" s="3"/>
      <c r="B217" s="3"/>
      <c r="C217" s="3"/>
      <c r="D217" s="3"/>
      <c r="E217" s="3"/>
      <c r="F217" s="3"/>
      <c r="G217" s="3"/>
    </row>
    <row r="218" spans="1:7" x14ac:dyDescent="0.2">
      <c r="A218" s="3"/>
      <c r="B218" s="3"/>
      <c r="C218" s="3"/>
      <c r="D218" s="3"/>
      <c r="E218" s="3"/>
      <c r="F218" s="3"/>
      <c r="G218" s="3"/>
    </row>
    <row r="219" spans="1:7" x14ac:dyDescent="0.2">
      <c r="A219" s="3"/>
      <c r="B219" s="3"/>
      <c r="C219" s="3"/>
      <c r="D219" s="3"/>
      <c r="E219" s="3"/>
      <c r="F219" s="3"/>
      <c r="G219" s="3"/>
    </row>
    <row r="220" spans="1:7" x14ac:dyDescent="0.2">
      <c r="A220" s="3"/>
      <c r="B220" s="3"/>
      <c r="C220" s="3"/>
      <c r="D220" s="3"/>
      <c r="E220" s="3"/>
      <c r="F220" s="3"/>
      <c r="G220" s="3"/>
    </row>
    <row r="221" spans="1:7" x14ac:dyDescent="0.2">
      <c r="A221" s="3"/>
      <c r="B221" s="3"/>
      <c r="C221" s="3"/>
      <c r="D221" s="3"/>
      <c r="E221" s="3"/>
      <c r="F221" s="3"/>
      <c r="G221" s="3"/>
    </row>
    <row r="222" spans="1:7" x14ac:dyDescent="0.2">
      <c r="A222" s="3"/>
      <c r="B222" s="3"/>
      <c r="C222" s="3"/>
      <c r="D222" s="3"/>
      <c r="E222" s="3"/>
      <c r="F222" s="3"/>
      <c r="G222" s="3"/>
    </row>
    <row r="223" spans="1:7" x14ac:dyDescent="0.2">
      <c r="A223" s="3"/>
      <c r="B223" s="3"/>
      <c r="C223" s="3"/>
      <c r="D223" s="3"/>
      <c r="E223" s="3"/>
      <c r="F223" s="3"/>
      <c r="G223" s="3"/>
    </row>
    <row r="224" spans="1:7" x14ac:dyDescent="0.2">
      <c r="A224" s="3"/>
      <c r="B224" s="3"/>
      <c r="C224" s="3"/>
      <c r="D224" s="3"/>
      <c r="E224" s="3"/>
      <c r="F224" s="3"/>
      <c r="G224" s="3"/>
    </row>
    <row r="225" spans="1:7" x14ac:dyDescent="0.2">
      <c r="A225" s="3"/>
      <c r="B225" s="3"/>
      <c r="C225" s="3"/>
      <c r="D225" s="3"/>
      <c r="E225" s="3"/>
      <c r="F225" s="3"/>
      <c r="G225" s="3"/>
    </row>
    <row r="226" spans="1:7" x14ac:dyDescent="0.2">
      <c r="A226" s="3"/>
      <c r="B226" s="3"/>
      <c r="C226" s="3"/>
      <c r="D226" s="3"/>
      <c r="E226" s="3"/>
      <c r="F226" s="3"/>
      <c r="G226" s="3"/>
    </row>
    <row r="227" spans="1:7" x14ac:dyDescent="0.2">
      <c r="A227" s="3"/>
      <c r="B227" s="3"/>
      <c r="C227" s="3"/>
      <c r="D227" s="3"/>
      <c r="E227" s="3"/>
      <c r="F227" s="3"/>
      <c r="G227" s="3"/>
    </row>
    <row r="228" spans="1:7" x14ac:dyDescent="0.2">
      <c r="A228" s="3"/>
      <c r="B228" s="3"/>
      <c r="C228" s="3"/>
      <c r="D228" s="3"/>
      <c r="E228" s="3"/>
      <c r="F228" s="3"/>
      <c r="G228" s="3"/>
    </row>
    <row r="229" spans="1:7" x14ac:dyDescent="0.2">
      <c r="A229" s="3"/>
      <c r="B229" s="3"/>
      <c r="C229" s="3"/>
      <c r="D229" s="3"/>
      <c r="E229" s="3"/>
      <c r="F229" s="3"/>
      <c r="G229" s="3"/>
    </row>
    <row r="230" spans="1:7" x14ac:dyDescent="0.2">
      <c r="A230" s="3"/>
      <c r="B230" s="3"/>
      <c r="C230" s="3"/>
      <c r="D230" s="3"/>
      <c r="E230" s="3"/>
      <c r="F230" s="3"/>
      <c r="G230" s="3"/>
    </row>
    <row r="231" spans="1:7" x14ac:dyDescent="0.2">
      <c r="A231" s="3"/>
      <c r="B231" s="3"/>
      <c r="C231" s="3"/>
      <c r="D231" s="3"/>
      <c r="E231" s="3"/>
      <c r="F231" s="3"/>
      <c r="G231" s="3"/>
    </row>
    <row r="232" spans="1:7" x14ac:dyDescent="0.2">
      <c r="A232" s="3"/>
      <c r="B232" s="3"/>
      <c r="C232" s="3"/>
      <c r="D232" s="3"/>
      <c r="E232" s="3"/>
      <c r="F232" s="3"/>
      <c r="G232" s="3"/>
    </row>
    <row r="233" spans="1:7" x14ac:dyDescent="0.2">
      <c r="A233" s="3"/>
      <c r="B233" s="3"/>
      <c r="C233" s="3"/>
      <c r="D233" s="3"/>
      <c r="E233" s="3"/>
      <c r="F233" s="3"/>
      <c r="G233" s="3"/>
    </row>
    <row r="234" spans="1:7" x14ac:dyDescent="0.2">
      <c r="A234" s="3"/>
      <c r="B234" s="3"/>
      <c r="C234" s="3"/>
      <c r="D234" s="3"/>
      <c r="E234" s="3"/>
      <c r="F234" s="3"/>
      <c r="G234" s="3"/>
    </row>
    <row r="235" spans="1:7" x14ac:dyDescent="0.2">
      <c r="A235" s="3"/>
      <c r="B235" s="3"/>
      <c r="C235" s="3"/>
      <c r="D235" s="3"/>
      <c r="E235" s="3"/>
      <c r="F235" s="3"/>
      <c r="G235" s="3"/>
    </row>
    <row r="236" spans="1:7" x14ac:dyDescent="0.2">
      <c r="A236" s="3"/>
      <c r="B236" s="3"/>
      <c r="C236" s="3"/>
      <c r="D236" s="3"/>
      <c r="E236" s="3"/>
      <c r="F236" s="3"/>
      <c r="G236" s="3"/>
    </row>
    <row r="237" spans="1:7" x14ac:dyDescent="0.2">
      <c r="A237" s="3"/>
      <c r="B237" s="3"/>
      <c r="C237" s="3"/>
      <c r="D237" s="3"/>
      <c r="E237" s="3"/>
      <c r="F237" s="3"/>
      <c r="G237" s="3"/>
    </row>
    <row r="238" spans="1:7" x14ac:dyDescent="0.2">
      <c r="A238" s="3"/>
      <c r="B238" s="3"/>
      <c r="C238" s="3"/>
      <c r="D238" s="3"/>
      <c r="E238" s="3"/>
      <c r="F238" s="3"/>
      <c r="G238" s="3"/>
    </row>
    <row r="239" spans="1:7" x14ac:dyDescent="0.2">
      <c r="A239" s="3"/>
      <c r="B239" s="3"/>
      <c r="C239" s="3"/>
      <c r="D239" s="3"/>
      <c r="E239" s="3"/>
      <c r="F239" s="3"/>
      <c r="G239" s="3"/>
    </row>
    <row r="240" spans="1:7" x14ac:dyDescent="0.2">
      <c r="A240" s="3"/>
      <c r="B240" s="3"/>
      <c r="C240" s="3"/>
      <c r="D240" s="3"/>
      <c r="E240" s="3"/>
      <c r="F240" s="3"/>
      <c r="G240" s="3"/>
    </row>
    <row r="241" spans="1:7" x14ac:dyDescent="0.2">
      <c r="A241" s="3"/>
      <c r="B241" s="3"/>
      <c r="C241" s="3"/>
      <c r="D241" s="3"/>
      <c r="E241" s="3"/>
      <c r="F241" s="3"/>
      <c r="G241" s="3"/>
    </row>
    <row r="242" spans="1:7" x14ac:dyDescent="0.2">
      <c r="A242" s="3"/>
      <c r="B242" s="3"/>
      <c r="C242" s="3"/>
      <c r="D242" s="3"/>
      <c r="E242" s="3"/>
      <c r="F242" s="3"/>
      <c r="G242" s="3"/>
    </row>
    <row r="243" spans="1:7" x14ac:dyDescent="0.2">
      <c r="A243" s="3"/>
      <c r="B243" s="3"/>
      <c r="C243" s="3"/>
      <c r="D243" s="3"/>
      <c r="E243" s="3"/>
      <c r="F243" s="3"/>
      <c r="G243" s="3"/>
    </row>
    <row r="244" spans="1:7" x14ac:dyDescent="0.2">
      <c r="A244" s="3"/>
      <c r="B244" s="3"/>
      <c r="C244" s="3"/>
      <c r="D244" s="3"/>
      <c r="E244" s="3"/>
      <c r="F244" s="3"/>
      <c r="G244" s="3"/>
    </row>
    <row r="245" spans="1:7" x14ac:dyDescent="0.2">
      <c r="A245" s="3"/>
      <c r="B245" s="3"/>
      <c r="C245" s="3"/>
      <c r="D245" s="3"/>
      <c r="E245" s="3"/>
      <c r="F245" s="3"/>
      <c r="G245" s="3"/>
    </row>
    <row r="246" spans="1:7" x14ac:dyDescent="0.2">
      <c r="A246" s="3"/>
      <c r="B246" s="3"/>
      <c r="C246" s="3"/>
      <c r="D246" s="3"/>
      <c r="E246" s="3"/>
      <c r="F246" s="3"/>
      <c r="G246" s="3"/>
    </row>
    <row r="247" spans="1:7" x14ac:dyDescent="0.2">
      <c r="A247" s="3"/>
      <c r="B247" s="3"/>
      <c r="C247" s="3"/>
      <c r="D247" s="3"/>
      <c r="E247" s="3"/>
      <c r="F247" s="3"/>
      <c r="G247" s="3"/>
    </row>
    <row r="248" spans="1:7" x14ac:dyDescent="0.2">
      <c r="A248" s="3"/>
      <c r="B248" s="3"/>
      <c r="C248" s="3"/>
      <c r="D248" s="3"/>
      <c r="E248" s="3"/>
      <c r="F248" s="3"/>
      <c r="G248" s="3"/>
    </row>
    <row r="249" spans="1:7" x14ac:dyDescent="0.2">
      <c r="A249" s="3"/>
      <c r="B249" s="3"/>
      <c r="C249" s="3"/>
      <c r="D249" s="3"/>
      <c r="E249" s="3"/>
      <c r="F249" s="3"/>
      <c r="G249" s="3"/>
    </row>
    <row r="250" spans="1:7" x14ac:dyDescent="0.2">
      <c r="A250" s="3"/>
      <c r="B250" s="3"/>
      <c r="C250" s="3"/>
      <c r="D250" s="3"/>
      <c r="E250" s="3"/>
      <c r="F250" s="3"/>
      <c r="G250" s="3"/>
    </row>
    <row r="251" spans="1:7" x14ac:dyDescent="0.2">
      <c r="A251" s="3"/>
      <c r="B251" s="3"/>
      <c r="C251" s="3"/>
      <c r="D251" s="3"/>
      <c r="E251" s="3"/>
      <c r="F251" s="3"/>
      <c r="G251" s="3"/>
    </row>
    <row r="252" spans="1:7" x14ac:dyDescent="0.2">
      <c r="A252" s="3"/>
      <c r="B252" s="3"/>
      <c r="C252" s="3"/>
      <c r="D252" s="3"/>
      <c r="E252" s="3"/>
      <c r="F252" s="3"/>
      <c r="G252" s="3"/>
    </row>
    <row r="253" spans="1:7" x14ac:dyDescent="0.2">
      <c r="A253" s="3"/>
      <c r="B253" s="3"/>
      <c r="C253" s="3"/>
      <c r="D253" s="3"/>
      <c r="E253" s="3"/>
      <c r="F253" s="3"/>
      <c r="G253" s="3"/>
    </row>
    <row r="254" spans="1:7" x14ac:dyDescent="0.2">
      <c r="A254" s="3"/>
      <c r="B254" s="3"/>
      <c r="C254" s="3"/>
      <c r="D254" s="3"/>
      <c r="E254" s="3"/>
      <c r="F254" s="3"/>
      <c r="G254" s="3"/>
    </row>
    <row r="255" spans="1:7" x14ac:dyDescent="0.2">
      <c r="A255" s="3"/>
      <c r="B255" s="3"/>
      <c r="C255" s="3"/>
      <c r="D255" s="3"/>
      <c r="E255" s="3"/>
      <c r="F255" s="3"/>
      <c r="G255" s="3"/>
    </row>
    <row r="256" spans="1:7" x14ac:dyDescent="0.2">
      <c r="A256" s="3"/>
      <c r="B256" s="3"/>
      <c r="C256" s="3"/>
      <c r="D256" s="3"/>
      <c r="E256" s="3"/>
      <c r="F256" s="3"/>
      <c r="G256" s="3"/>
    </row>
    <row r="257" spans="1:7" x14ac:dyDescent="0.2">
      <c r="A257" s="3"/>
      <c r="B257" s="3"/>
      <c r="C257" s="3"/>
      <c r="D257" s="3"/>
      <c r="E257" s="3"/>
      <c r="F257" s="3"/>
      <c r="G257" s="3"/>
    </row>
    <row r="258" spans="1:7" x14ac:dyDescent="0.2">
      <c r="A258" s="3"/>
      <c r="B258" s="3"/>
      <c r="C258" s="3"/>
      <c r="D258" s="3"/>
      <c r="E258" s="3"/>
      <c r="F258" s="3"/>
      <c r="G258" s="3"/>
    </row>
    <row r="259" spans="1:7" x14ac:dyDescent="0.2">
      <c r="A259" s="3"/>
      <c r="B259" s="3"/>
      <c r="C259" s="3"/>
      <c r="D259" s="3"/>
      <c r="E259" s="3"/>
      <c r="F259" s="3"/>
      <c r="G259" s="3"/>
    </row>
    <row r="260" spans="1:7" x14ac:dyDescent="0.2">
      <c r="A260" s="3"/>
      <c r="B260" s="3"/>
      <c r="C260" s="3"/>
      <c r="D260" s="3"/>
      <c r="E260" s="3"/>
      <c r="F260" s="3"/>
      <c r="G260" s="3"/>
    </row>
    <row r="261" spans="1:7" x14ac:dyDescent="0.2">
      <c r="A261" s="3"/>
      <c r="B261" s="3"/>
      <c r="C261" s="3"/>
      <c r="D261" s="3"/>
      <c r="E261" s="3"/>
      <c r="F261" s="3"/>
      <c r="G261" s="3"/>
    </row>
    <row r="262" spans="1:7" x14ac:dyDescent="0.2">
      <c r="A262" s="3"/>
      <c r="B262" s="3"/>
      <c r="C262" s="3"/>
      <c r="D262" s="3"/>
      <c r="E262" s="3"/>
      <c r="F262" s="3"/>
      <c r="G262" s="3"/>
    </row>
    <row r="263" spans="1:7" x14ac:dyDescent="0.2">
      <c r="A263" s="3"/>
      <c r="B263" s="3"/>
      <c r="C263" s="3"/>
      <c r="D263" s="3"/>
      <c r="E263" s="3"/>
      <c r="F263" s="3"/>
      <c r="G263" s="3"/>
    </row>
    <row r="264" spans="1:7" x14ac:dyDescent="0.2">
      <c r="A264" s="3"/>
      <c r="B264" s="3"/>
      <c r="C264" s="3"/>
      <c r="D264" s="3"/>
      <c r="E264" s="3"/>
      <c r="F264" s="3"/>
      <c r="G264" s="3"/>
    </row>
    <row r="265" spans="1:7" x14ac:dyDescent="0.2">
      <c r="A265" s="3"/>
      <c r="B265" s="3"/>
      <c r="C265" s="3"/>
      <c r="D265" s="3"/>
      <c r="E265" s="3"/>
      <c r="F265" s="3"/>
      <c r="G265" s="3"/>
    </row>
    <row r="266" spans="1:7" x14ac:dyDescent="0.2">
      <c r="A266" s="3"/>
      <c r="B266" s="3"/>
      <c r="C266" s="3"/>
      <c r="D266" s="3"/>
      <c r="E266" s="3"/>
      <c r="F266" s="3"/>
      <c r="G266" s="3"/>
    </row>
    <row r="267" spans="1:7" x14ac:dyDescent="0.2">
      <c r="A267" s="3"/>
      <c r="B267" s="3"/>
      <c r="C267" s="3"/>
      <c r="D267" s="3"/>
      <c r="E267" s="3"/>
      <c r="F267" s="3"/>
      <c r="G267" s="3"/>
    </row>
    <row r="268" spans="1:7" x14ac:dyDescent="0.2">
      <c r="A268" s="3"/>
      <c r="B268" s="3"/>
      <c r="C268" s="3"/>
      <c r="D268" s="3"/>
      <c r="E268" s="3"/>
      <c r="F268" s="3"/>
      <c r="G268" s="3"/>
    </row>
    <row r="269" spans="1:7" x14ac:dyDescent="0.2">
      <c r="A269" s="3"/>
      <c r="B269" s="3"/>
      <c r="C269" s="3"/>
      <c r="D269" s="3"/>
      <c r="E269" s="3"/>
      <c r="F269" s="3"/>
      <c r="G269" s="3"/>
    </row>
    <row r="270" spans="1:7" x14ac:dyDescent="0.2">
      <c r="A270" s="3"/>
      <c r="B270" s="3"/>
      <c r="C270" s="3"/>
      <c r="D270" s="3"/>
      <c r="E270" s="3"/>
      <c r="F270" s="3"/>
      <c r="G270" s="3"/>
    </row>
    <row r="271" spans="1:7" x14ac:dyDescent="0.2">
      <c r="A271" s="3"/>
      <c r="B271" s="3"/>
      <c r="C271" s="3"/>
      <c r="D271" s="3"/>
      <c r="E271" s="3"/>
      <c r="F271" s="3"/>
      <c r="G271" s="3"/>
    </row>
    <row r="272" spans="1:7" x14ac:dyDescent="0.2">
      <c r="A272" s="3"/>
      <c r="B272" s="3"/>
      <c r="C272" s="3"/>
      <c r="D272" s="3"/>
      <c r="E272" s="3"/>
      <c r="F272" s="3"/>
      <c r="G272" s="3"/>
    </row>
    <row r="273" spans="1:7" x14ac:dyDescent="0.2">
      <c r="A273" s="3"/>
      <c r="B273" s="3"/>
      <c r="C273" s="3"/>
      <c r="D273" s="3"/>
      <c r="E273" s="3"/>
      <c r="F273" s="3"/>
      <c r="G273" s="3"/>
    </row>
    <row r="274" spans="1:7" x14ac:dyDescent="0.2">
      <c r="A274" s="3"/>
      <c r="B274" s="3"/>
      <c r="C274" s="3"/>
      <c r="D274" s="3"/>
      <c r="E274" s="3"/>
      <c r="F274" s="3"/>
      <c r="G274" s="3"/>
    </row>
    <row r="275" spans="1:7" x14ac:dyDescent="0.2">
      <c r="A275" s="3"/>
      <c r="B275" s="3"/>
      <c r="C275" s="3"/>
      <c r="D275" s="3"/>
      <c r="E275" s="3"/>
      <c r="F275" s="3"/>
      <c r="G275" s="3"/>
    </row>
    <row r="276" spans="1:7" x14ac:dyDescent="0.2">
      <c r="A276" s="3"/>
      <c r="B276" s="3"/>
      <c r="C276" s="3"/>
      <c r="D276" s="3"/>
      <c r="E276" s="3"/>
      <c r="F276" s="3"/>
      <c r="G276" s="3"/>
    </row>
    <row r="277" spans="1:7" x14ac:dyDescent="0.2">
      <c r="A277" s="3"/>
      <c r="B277" s="3"/>
      <c r="C277" s="3"/>
      <c r="D277" s="3"/>
      <c r="E277" s="3"/>
      <c r="F277" s="3"/>
      <c r="G277" s="3"/>
    </row>
    <row r="278" spans="1:7" x14ac:dyDescent="0.2">
      <c r="A278" s="3"/>
      <c r="B278" s="3"/>
      <c r="C278" s="3"/>
      <c r="D278" s="3"/>
      <c r="E278" s="3"/>
      <c r="F278" s="3"/>
      <c r="G278" s="3"/>
    </row>
    <row r="279" spans="1:7" x14ac:dyDescent="0.2">
      <c r="A279" s="3"/>
      <c r="B279" s="3"/>
      <c r="C279" s="3"/>
      <c r="D279" s="3"/>
      <c r="E279" s="3"/>
      <c r="F279" s="3"/>
      <c r="G279" s="3"/>
    </row>
    <row r="280" spans="1:7" x14ac:dyDescent="0.2">
      <c r="A280" s="3"/>
      <c r="B280" s="3"/>
      <c r="C280" s="3"/>
      <c r="D280" s="3"/>
      <c r="E280" s="3"/>
      <c r="F280" s="3"/>
      <c r="G280" s="3"/>
    </row>
    <row r="281" spans="1:7" x14ac:dyDescent="0.2">
      <c r="A281" s="3"/>
      <c r="B281" s="3"/>
      <c r="C281" s="3"/>
      <c r="D281" s="3"/>
      <c r="E281" s="3"/>
      <c r="F281" s="3"/>
      <c r="G281" s="3"/>
    </row>
    <row r="282" spans="1:7" x14ac:dyDescent="0.2">
      <c r="A282" s="3"/>
      <c r="B282" s="3"/>
      <c r="C282" s="3"/>
      <c r="D282" s="3"/>
      <c r="E282" s="3"/>
      <c r="F282" s="3"/>
      <c r="G282" s="3"/>
    </row>
    <row r="283" spans="1:7" x14ac:dyDescent="0.2">
      <c r="A283" s="3"/>
      <c r="B283" s="3"/>
      <c r="C283" s="3"/>
      <c r="D283" s="3"/>
      <c r="E283" s="3"/>
      <c r="F283" s="3"/>
      <c r="G283" s="3"/>
    </row>
    <row r="284" spans="1:7" x14ac:dyDescent="0.2">
      <c r="A284" s="3"/>
      <c r="B284" s="3"/>
      <c r="C284" s="3"/>
      <c r="D284" s="3"/>
      <c r="E284" s="3"/>
      <c r="F284" s="3"/>
      <c r="G284" s="3"/>
    </row>
    <row r="285" spans="1:7" x14ac:dyDescent="0.2">
      <c r="A285" s="3"/>
      <c r="B285" s="3"/>
      <c r="C285" s="3"/>
      <c r="D285" s="3"/>
      <c r="E285" s="3"/>
      <c r="F285" s="3"/>
      <c r="G285" s="3"/>
    </row>
    <row r="286" spans="1:7" x14ac:dyDescent="0.2">
      <c r="A286" s="3"/>
      <c r="B286" s="3"/>
      <c r="C286" s="3"/>
      <c r="D286" s="3"/>
      <c r="E286" s="3"/>
      <c r="F286" s="3"/>
      <c r="G286" s="3"/>
    </row>
    <row r="287" spans="1:7" x14ac:dyDescent="0.2">
      <c r="A287" s="3"/>
      <c r="B287" s="3"/>
      <c r="C287" s="3"/>
      <c r="D287" s="3"/>
      <c r="E287" s="3"/>
      <c r="F287" s="3"/>
      <c r="G287" s="3"/>
    </row>
    <row r="288" spans="1:7" x14ac:dyDescent="0.2">
      <c r="A288" s="3"/>
      <c r="B288" s="3"/>
      <c r="C288" s="3"/>
      <c r="D288" s="3"/>
      <c r="E288" s="3"/>
      <c r="F288" s="3"/>
      <c r="G288" s="3"/>
    </row>
    <row r="289" spans="1:7" x14ac:dyDescent="0.2">
      <c r="A289" s="3"/>
      <c r="B289" s="3"/>
      <c r="C289" s="3"/>
      <c r="D289" s="3"/>
      <c r="E289" s="3"/>
      <c r="F289" s="3"/>
      <c r="G289" s="3"/>
    </row>
    <row r="290" spans="1:7" x14ac:dyDescent="0.2">
      <c r="A290" s="3"/>
      <c r="B290" s="3"/>
      <c r="C290" s="3"/>
      <c r="D290" s="3"/>
      <c r="E290" s="3"/>
      <c r="F290" s="3"/>
      <c r="G290" s="3"/>
    </row>
    <row r="291" spans="1:7" x14ac:dyDescent="0.2">
      <c r="A291" s="3"/>
      <c r="B291" s="3"/>
      <c r="C291" s="3"/>
      <c r="D291" s="3"/>
      <c r="E291" s="3"/>
      <c r="F291" s="3"/>
      <c r="G291" s="3"/>
    </row>
    <row r="292" spans="1:7" x14ac:dyDescent="0.2">
      <c r="A292" s="3"/>
      <c r="B292" s="3"/>
      <c r="C292" s="3"/>
      <c r="D292" s="3"/>
      <c r="E292" s="3"/>
      <c r="F292" s="3"/>
      <c r="G292" s="3"/>
    </row>
    <row r="293" spans="1:7" x14ac:dyDescent="0.2">
      <c r="A293" s="3"/>
      <c r="B293" s="3"/>
      <c r="C293" s="3"/>
      <c r="D293" s="3"/>
      <c r="E293" s="3"/>
      <c r="F293" s="3"/>
      <c r="G293" s="3"/>
    </row>
    <row r="294" spans="1:7" x14ac:dyDescent="0.2">
      <c r="A294" s="3"/>
      <c r="B294" s="3"/>
      <c r="C294" s="3"/>
      <c r="D294" s="3"/>
      <c r="E294" s="3"/>
      <c r="F294" s="3"/>
      <c r="G294" s="3"/>
    </row>
    <row r="295" spans="1:7" x14ac:dyDescent="0.2">
      <c r="A295" s="3"/>
      <c r="B295" s="3"/>
      <c r="C295" s="3"/>
      <c r="D295" s="3"/>
      <c r="E295" s="3"/>
      <c r="F295" s="3"/>
      <c r="G295" s="3"/>
    </row>
    <row r="296" spans="1:7" x14ac:dyDescent="0.2">
      <c r="A296" s="3"/>
      <c r="B296" s="3"/>
      <c r="C296" s="3"/>
      <c r="D296" s="3"/>
      <c r="E296" s="3"/>
      <c r="F296" s="3"/>
      <c r="G296" s="3"/>
    </row>
    <row r="297" spans="1:7" x14ac:dyDescent="0.2">
      <c r="A297" s="3"/>
      <c r="B297" s="3"/>
      <c r="C297" s="3"/>
      <c r="D297" s="3"/>
      <c r="E297" s="3"/>
      <c r="F297" s="3"/>
      <c r="G297" s="3"/>
    </row>
    <row r="298" spans="1:7" x14ac:dyDescent="0.2">
      <c r="A298" s="3"/>
      <c r="B298" s="3"/>
      <c r="C298" s="3"/>
      <c r="D298" s="3"/>
      <c r="E298" s="3"/>
      <c r="F298" s="3"/>
      <c r="G298" s="3"/>
    </row>
    <row r="299" spans="1:7" x14ac:dyDescent="0.2">
      <c r="A299" s="3"/>
      <c r="B299" s="3"/>
      <c r="C299" s="3"/>
      <c r="D299" s="3"/>
      <c r="E299" s="3"/>
      <c r="F299" s="3"/>
      <c r="G299" s="3"/>
    </row>
    <row r="300" spans="1:7" x14ac:dyDescent="0.2">
      <c r="A300" s="3"/>
      <c r="B300" s="3"/>
      <c r="C300" s="3"/>
      <c r="D300" s="3"/>
      <c r="E300" s="3"/>
      <c r="F300" s="3"/>
      <c r="G300" s="3"/>
    </row>
    <row r="301" spans="1:7" x14ac:dyDescent="0.2">
      <c r="A301" s="3"/>
      <c r="B301" s="3"/>
      <c r="C301" s="3"/>
      <c r="D301" s="3"/>
      <c r="E301" s="3"/>
      <c r="F301" s="3"/>
      <c r="G301" s="3"/>
    </row>
    <row r="302" spans="1:7" x14ac:dyDescent="0.2">
      <c r="A302" s="3"/>
      <c r="B302" s="3"/>
      <c r="C302" s="3"/>
      <c r="D302" s="3"/>
      <c r="E302" s="3"/>
      <c r="F302" s="3"/>
      <c r="G302" s="3"/>
    </row>
    <row r="303" spans="1:7" x14ac:dyDescent="0.2">
      <c r="A303" s="3"/>
      <c r="B303" s="3"/>
      <c r="C303" s="3"/>
      <c r="D303" s="3"/>
      <c r="E303" s="3"/>
      <c r="F303" s="3"/>
      <c r="G303" s="3"/>
    </row>
    <row r="304" spans="1:7" x14ac:dyDescent="0.2">
      <c r="A304" s="3"/>
      <c r="B304" s="3"/>
      <c r="C304" s="3"/>
      <c r="D304" s="3"/>
      <c r="E304" s="3"/>
      <c r="F304" s="3"/>
      <c r="G304" s="3"/>
    </row>
    <row r="305" spans="1:7" x14ac:dyDescent="0.2">
      <c r="A305" s="3"/>
      <c r="B305" s="3"/>
      <c r="C305" s="3"/>
      <c r="D305" s="3"/>
      <c r="E305" s="3"/>
      <c r="F305" s="3"/>
      <c r="G305" s="3"/>
    </row>
    <row r="306" spans="1:7" x14ac:dyDescent="0.2">
      <c r="A306" s="3"/>
      <c r="B306" s="3"/>
      <c r="C306" s="3"/>
      <c r="D306" s="3"/>
      <c r="E306" s="3"/>
      <c r="F306" s="3"/>
      <c r="G306" s="3"/>
    </row>
    <row r="307" spans="1:7" x14ac:dyDescent="0.2">
      <c r="A307" s="3"/>
      <c r="B307" s="3"/>
      <c r="C307" s="3"/>
      <c r="D307" s="3"/>
      <c r="E307" s="3"/>
      <c r="F307" s="3"/>
      <c r="G307" s="3"/>
    </row>
    <row r="308" spans="1:7" x14ac:dyDescent="0.2">
      <c r="A308" s="3"/>
      <c r="B308" s="3"/>
      <c r="C308" s="3"/>
      <c r="D308" s="3"/>
      <c r="E308" s="3"/>
      <c r="F308" s="3"/>
      <c r="G308" s="3"/>
    </row>
    <row r="309" spans="1:7" x14ac:dyDescent="0.2">
      <c r="A309" s="3"/>
      <c r="B309" s="3"/>
      <c r="C309" s="3"/>
      <c r="D309" s="3"/>
      <c r="E309" s="3"/>
      <c r="F309" s="3"/>
      <c r="G309" s="3"/>
    </row>
    <row r="310" spans="1:7" x14ac:dyDescent="0.2">
      <c r="A310" s="3"/>
      <c r="B310" s="3"/>
      <c r="C310" s="3"/>
      <c r="D310" s="3"/>
      <c r="E310" s="3"/>
      <c r="F310" s="3"/>
      <c r="G310" s="3"/>
    </row>
    <row r="311" spans="1:7" x14ac:dyDescent="0.2">
      <c r="A311" s="3"/>
      <c r="B311" s="3"/>
      <c r="C311" s="3"/>
      <c r="D311" s="3"/>
      <c r="E311" s="3"/>
      <c r="F311" s="3"/>
      <c r="G311" s="3"/>
    </row>
    <row r="312" spans="1:7" x14ac:dyDescent="0.2">
      <c r="A312" s="3"/>
      <c r="B312" s="3"/>
      <c r="C312" s="3"/>
      <c r="D312" s="3"/>
      <c r="E312" s="3"/>
      <c r="F312" s="3"/>
      <c r="G312" s="3"/>
    </row>
    <row r="313" spans="1:7" x14ac:dyDescent="0.2">
      <c r="A313" s="3"/>
      <c r="B313" s="3"/>
      <c r="C313" s="3"/>
      <c r="D313" s="3"/>
      <c r="E313" s="3"/>
      <c r="F313" s="3"/>
      <c r="G313" s="3"/>
    </row>
    <row r="314" spans="1:7" x14ac:dyDescent="0.2">
      <c r="A314" s="3"/>
      <c r="B314" s="3"/>
      <c r="C314" s="3"/>
      <c r="D314" s="3"/>
      <c r="E314" s="3"/>
      <c r="F314" s="3"/>
      <c r="G314" s="3"/>
    </row>
    <row r="315" spans="1:7" x14ac:dyDescent="0.2">
      <c r="A315" s="3"/>
      <c r="B315" s="3"/>
      <c r="C315" s="3"/>
      <c r="D315" s="3"/>
      <c r="E315" s="3"/>
      <c r="F315" s="3"/>
      <c r="G315" s="3"/>
    </row>
    <row r="316" spans="1:7" x14ac:dyDescent="0.2">
      <c r="A316" s="3"/>
      <c r="B316" s="3"/>
      <c r="C316" s="3"/>
      <c r="D316" s="3"/>
      <c r="E316" s="3"/>
      <c r="F316" s="3"/>
      <c r="G316" s="3"/>
    </row>
    <row r="317" spans="1:7" x14ac:dyDescent="0.2">
      <c r="A317" s="3"/>
      <c r="B317" s="3"/>
      <c r="C317" s="3"/>
      <c r="D317" s="3"/>
      <c r="E317" s="3"/>
      <c r="F317" s="3"/>
      <c r="G317" s="3"/>
    </row>
    <row r="318" spans="1:7" x14ac:dyDescent="0.2">
      <c r="A318" s="3"/>
      <c r="B318" s="3"/>
      <c r="C318" s="3"/>
      <c r="D318" s="3"/>
      <c r="E318" s="3"/>
      <c r="F318" s="3"/>
      <c r="G318" s="3"/>
    </row>
    <row r="319" spans="1:7" x14ac:dyDescent="0.2">
      <c r="A319" s="3"/>
      <c r="B319" s="3"/>
      <c r="C319" s="3"/>
      <c r="D319" s="3"/>
      <c r="E319" s="3"/>
      <c r="F319" s="3"/>
      <c r="G319" s="3"/>
    </row>
    <row r="320" spans="1:7" x14ac:dyDescent="0.2">
      <c r="A320" s="3"/>
      <c r="B320" s="3"/>
      <c r="C320" s="3"/>
      <c r="D320" s="3"/>
      <c r="E320" s="3"/>
      <c r="F320" s="3"/>
      <c r="G320" s="3"/>
    </row>
    <row r="321" spans="1:7" x14ac:dyDescent="0.2">
      <c r="A321" s="3"/>
      <c r="B321" s="3"/>
      <c r="C321" s="3"/>
      <c r="D321" s="3"/>
      <c r="E321" s="3"/>
      <c r="F321" s="3"/>
      <c r="G321" s="3"/>
    </row>
    <row r="322" spans="1:7" x14ac:dyDescent="0.2">
      <c r="A322" s="3"/>
      <c r="B322" s="3"/>
      <c r="C322" s="3"/>
      <c r="D322" s="3"/>
      <c r="E322" s="3"/>
      <c r="F322" s="3"/>
      <c r="G322" s="3"/>
    </row>
    <row r="323" spans="1:7" x14ac:dyDescent="0.2">
      <c r="A323" s="3"/>
      <c r="B323" s="3"/>
      <c r="C323" s="3"/>
      <c r="D323" s="3"/>
      <c r="E323" s="3"/>
      <c r="F323" s="3"/>
      <c r="G323" s="3"/>
    </row>
    <row r="324" spans="1:7" x14ac:dyDescent="0.2">
      <c r="A324" s="3"/>
      <c r="B324" s="3"/>
      <c r="C324" s="3"/>
      <c r="D324" s="3"/>
      <c r="E324" s="3"/>
      <c r="F324" s="3"/>
      <c r="G324" s="3"/>
    </row>
    <row r="325" spans="1:7" x14ac:dyDescent="0.2">
      <c r="A325" s="3"/>
      <c r="B325" s="3"/>
      <c r="C325" s="3"/>
      <c r="D325" s="3"/>
      <c r="E325" s="3"/>
      <c r="F325" s="3"/>
      <c r="G325" s="3"/>
    </row>
    <row r="326" spans="1:7" x14ac:dyDescent="0.2">
      <c r="A326" s="3"/>
      <c r="B326" s="3"/>
      <c r="C326" s="3"/>
      <c r="D326" s="3"/>
      <c r="E326" s="3"/>
      <c r="F326" s="3"/>
      <c r="G326" s="3"/>
    </row>
    <row r="327" spans="1:7" x14ac:dyDescent="0.2">
      <c r="A327" s="3"/>
      <c r="B327" s="3"/>
      <c r="C327" s="3"/>
      <c r="D327" s="3"/>
      <c r="E327" s="3"/>
      <c r="F327" s="3"/>
      <c r="G327" s="3"/>
    </row>
    <row r="328" spans="1:7" x14ac:dyDescent="0.2">
      <c r="A328" s="3"/>
      <c r="B328" s="3"/>
      <c r="C328" s="3"/>
      <c r="D328" s="3"/>
      <c r="E328" s="3"/>
      <c r="F328" s="3"/>
      <c r="G328" s="3"/>
    </row>
    <row r="329" spans="1:7" x14ac:dyDescent="0.2">
      <c r="A329" s="3"/>
      <c r="B329" s="3"/>
      <c r="C329" s="3"/>
      <c r="D329" s="3"/>
      <c r="E329" s="3"/>
      <c r="F329" s="3"/>
      <c r="G329" s="3"/>
    </row>
    <row r="330" spans="1:7" x14ac:dyDescent="0.2">
      <c r="A330" s="3"/>
      <c r="B330" s="3"/>
      <c r="C330" s="3"/>
      <c r="D330" s="3"/>
      <c r="E330" s="3"/>
      <c r="F330" s="3"/>
      <c r="G330" s="3"/>
    </row>
    <row r="331" spans="1:7" x14ac:dyDescent="0.2">
      <c r="A331" s="3"/>
      <c r="B331" s="3"/>
      <c r="C331" s="3"/>
      <c r="D331" s="3"/>
      <c r="E331" s="3"/>
      <c r="F331" s="3"/>
      <c r="G331" s="3"/>
    </row>
    <row r="332" spans="1:7" x14ac:dyDescent="0.2">
      <c r="A332" s="3"/>
      <c r="B332" s="3"/>
      <c r="C332" s="3"/>
      <c r="D332" s="3"/>
      <c r="E332" s="3"/>
      <c r="F332" s="3"/>
      <c r="G332" s="3"/>
    </row>
    <row r="333" spans="1:7" x14ac:dyDescent="0.2">
      <c r="A333" s="3"/>
      <c r="B333" s="3"/>
      <c r="C333" s="3"/>
      <c r="D333" s="3"/>
      <c r="E333" s="3"/>
      <c r="F333" s="3"/>
      <c r="G333" s="3"/>
    </row>
    <row r="334" spans="1:7" x14ac:dyDescent="0.2">
      <c r="A334" s="3"/>
      <c r="B334" s="3"/>
      <c r="C334" s="3"/>
      <c r="D334" s="3"/>
      <c r="E334" s="3"/>
      <c r="F334" s="3"/>
      <c r="G334" s="3"/>
    </row>
    <row r="335" spans="1:7" x14ac:dyDescent="0.2">
      <c r="A335" s="3"/>
      <c r="B335" s="3"/>
      <c r="C335" s="3"/>
      <c r="D335" s="3"/>
      <c r="E335" s="3"/>
      <c r="F335" s="3"/>
      <c r="G335" s="3"/>
    </row>
    <row r="336" spans="1:7" x14ac:dyDescent="0.2">
      <c r="A336" s="3"/>
      <c r="B336" s="3"/>
      <c r="C336" s="3"/>
      <c r="D336" s="3"/>
      <c r="E336" s="3"/>
      <c r="F336" s="3"/>
      <c r="G336" s="3"/>
    </row>
    <row r="337" spans="1:7" x14ac:dyDescent="0.2">
      <c r="A337" s="3"/>
      <c r="B337" s="3"/>
      <c r="C337" s="3"/>
      <c r="D337" s="3"/>
      <c r="E337" s="3"/>
      <c r="F337" s="3"/>
      <c r="G337" s="3"/>
    </row>
    <row r="338" spans="1:7" x14ac:dyDescent="0.2">
      <c r="A338" s="3"/>
      <c r="B338" s="3"/>
      <c r="C338" s="3"/>
      <c r="D338" s="3"/>
      <c r="E338" s="3"/>
      <c r="F338" s="3"/>
      <c r="G338" s="3"/>
    </row>
    <row r="339" spans="1:7" x14ac:dyDescent="0.2">
      <c r="A339" s="3"/>
      <c r="B339" s="3"/>
      <c r="C339" s="3"/>
      <c r="D339" s="3"/>
      <c r="E339" s="3"/>
      <c r="F339" s="3"/>
      <c r="G339" s="3"/>
    </row>
    <row r="340" spans="1:7" x14ac:dyDescent="0.2">
      <c r="A340" s="3"/>
      <c r="B340" s="3"/>
      <c r="C340" s="3"/>
      <c r="D340" s="3"/>
      <c r="E340" s="3"/>
      <c r="F340" s="3"/>
      <c r="G340" s="3"/>
    </row>
    <row r="341" spans="1:7" x14ac:dyDescent="0.2">
      <c r="A341" s="3"/>
      <c r="B341" s="3"/>
      <c r="C341" s="3"/>
      <c r="D341" s="3"/>
      <c r="E341" s="3"/>
      <c r="F341" s="3"/>
      <c r="G341" s="3"/>
    </row>
    <row r="342" spans="1:7" x14ac:dyDescent="0.2">
      <c r="A342" s="3"/>
      <c r="B342" s="3"/>
      <c r="C342" s="3"/>
      <c r="D342" s="3"/>
      <c r="E342" s="3"/>
      <c r="F342" s="3"/>
      <c r="G342" s="3"/>
    </row>
    <row r="343" spans="1:7" x14ac:dyDescent="0.2">
      <c r="A343" s="3"/>
      <c r="B343" s="3"/>
      <c r="C343" s="3"/>
      <c r="D343" s="3"/>
      <c r="E343" s="3"/>
      <c r="F343" s="3"/>
      <c r="G343" s="3"/>
    </row>
    <row r="344" spans="1:7" x14ac:dyDescent="0.2">
      <c r="A344" s="3"/>
      <c r="B344" s="3"/>
      <c r="C344" s="3"/>
      <c r="D344" s="3"/>
      <c r="E344" s="3"/>
      <c r="F344" s="3"/>
      <c r="G344" s="3"/>
    </row>
    <row r="345" spans="1:7" x14ac:dyDescent="0.2">
      <c r="A345" s="3"/>
      <c r="B345" s="3"/>
      <c r="C345" s="3"/>
      <c r="D345" s="3"/>
      <c r="E345" s="3"/>
      <c r="F345" s="3"/>
      <c r="G345" s="3"/>
    </row>
    <row r="346" spans="1:7" x14ac:dyDescent="0.2">
      <c r="A346" s="3"/>
      <c r="B346" s="3"/>
      <c r="C346" s="3"/>
      <c r="D346" s="3"/>
      <c r="E346" s="3"/>
      <c r="F346" s="3"/>
      <c r="G346" s="3"/>
    </row>
    <row r="347" spans="1:7" x14ac:dyDescent="0.2">
      <c r="A347" s="3"/>
      <c r="B347" s="3"/>
      <c r="C347" s="3"/>
      <c r="D347" s="3"/>
      <c r="E347" s="3"/>
      <c r="F347" s="3"/>
      <c r="G347" s="3"/>
    </row>
    <row r="348" spans="1:7" x14ac:dyDescent="0.2">
      <c r="A348" s="3"/>
      <c r="B348" s="3"/>
      <c r="C348" s="3"/>
      <c r="D348" s="3"/>
      <c r="E348" s="3"/>
      <c r="F348" s="3"/>
      <c r="G348" s="3"/>
    </row>
    <row r="349" spans="1:7" x14ac:dyDescent="0.2">
      <c r="A349" s="3"/>
      <c r="B349" s="3"/>
      <c r="C349" s="3"/>
      <c r="D349" s="3"/>
      <c r="E349" s="3"/>
      <c r="F349" s="3"/>
      <c r="G349" s="3"/>
    </row>
    <row r="350" spans="1:7" x14ac:dyDescent="0.2">
      <c r="A350" s="3"/>
      <c r="B350" s="3"/>
      <c r="C350" s="3"/>
      <c r="D350" s="3"/>
      <c r="E350" s="3"/>
      <c r="F350" s="3"/>
      <c r="G350" s="3"/>
    </row>
    <row r="351" spans="1:7" x14ac:dyDescent="0.2">
      <c r="A351" s="3"/>
      <c r="B351" s="3"/>
      <c r="C351" s="3"/>
      <c r="D351" s="3"/>
      <c r="E351" s="3"/>
      <c r="F351" s="3"/>
      <c r="G351" s="3"/>
    </row>
    <row r="352" spans="1:7" x14ac:dyDescent="0.2">
      <c r="A352" s="3"/>
      <c r="B352" s="3"/>
      <c r="C352" s="3"/>
      <c r="D352" s="3"/>
      <c r="E352" s="3"/>
      <c r="F352" s="3"/>
      <c r="G352" s="3"/>
    </row>
    <row r="353" spans="1:7" x14ac:dyDescent="0.2">
      <c r="A353" s="3"/>
      <c r="B353" s="3"/>
      <c r="C353" s="3"/>
      <c r="D353" s="3"/>
      <c r="E353" s="3"/>
      <c r="F353" s="3"/>
      <c r="G353" s="3"/>
    </row>
    <row r="354" spans="1:7" x14ac:dyDescent="0.2">
      <c r="A354" s="3"/>
      <c r="B354" s="3"/>
      <c r="C354" s="3"/>
      <c r="D354" s="3"/>
      <c r="E354" s="3"/>
      <c r="F354" s="3"/>
      <c r="G354" s="3"/>
    </row>
    <row r="355" spans="1:7" x14ac:dyDescent="0.2">
      <c r="A355" s="3"/>
      <c r="B355" s="3"/>
      <c r="C355" s="3"/>
      <c r="D355" s="3"/>
      <c r="E355" s="3"/>
      <c r="F355" s="3"/>
      <c r="G355" s="3"/>
    </row>
    <row r="356" spans="1:7" x14ac:dyDescent="0.2">
      <c r="A356" s="3"/>
      <c r="B356" s="3"/>
      <c r="C356" s="3"/>
      <c r="D356" s="3"/>
      <c r="E356" s="3"/>
      <c r="F356" s="3"/>
      <c r="G356" s="3"/>
    </row>
    <row r="357" spans="1:7" x14ac:dyDescent="0.2">
      <c r="A357" s="3"/>
      <c r="B357" s="3"/>
      <c r="C357" s="3"/>
      <c r="D357" s="3"/>
      <c r="E357" s="3"/>
    </row>
    <row r="358" spans="1:7" x14ac:dyDescent="0.2">
      <c r="A358" s="3"/>
      <c r="B358" s="3"/>
      <c r="C358" s="3"/>
      <c r="D358" s="3"/>
      <c r="E358" s="3"/>
      <c r="F358" s="3"/>
      <c r="G358" s="3"/>
    </row>
  </sheetData>
  <sheetProtection algorithmName="SHA-512" hashValue="f8IzuPgiwUnGQ5ZiVLC0fb2q7oADBrBZj/bUwN+cEa1FfPN/+7LjaOYWwHcNUmv91DkkPTLAEXoDkR+syUBXJg==" saltValue="baTTpfsmssZ5WRAsRIL7nA==" spinCount="100000" sheet="1" objects="1" scenarios="1" formatCells="0" formatColumns="0" formatRows="0" selectLockedCells="1" sort="0" autoFilter="0"/>
  <autoFilter ref="A2:G2" xr:uid="{3CBCF3D2-F192-46A6-A70B-A4C5327A798A}"/>
  <mergeCells count="1">
    <mergeCell ref="A1:E1"/>
  </mergeCells>
  <pageMargins left="0.75" right="0.75" top="1" bottom="1" header="0.5" footer="0.5"/>
  <pageSetup orientation="portrait" r:id="rId1"/>
  <headerFooter alignWithMargins="0">
    <oddHeader>&amp;A</oddHeader>
    <oddFooter>&amp;C&amp;"Calibri,Regular"&amp;11</oddFooter>
    <evenFooter>&amp;C&amp;"Calibri,Regular"&amp;11</evenFooter>
    <firstFooter>&amp;C&amp;"Calibri,Regular"&amp;11</first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bf276872-af07-4968-a71d-1c83e80bd0bf">
  <element uid="id_protectivemarking_newvalue1" value=""/>
</sisl>
</file>

<file path=customXml/itemProps1.xml><?xml version="1.0" encoding="utf-8"?>
<ds:datastoreItem xmlns:ds="http://schemas.openxmlformats.org/officeDocument/2006/customXml" ds:itemID="{A06CE87D-985C-4073-8613-CB1BEA251017}">
  <ds:schemaRefs>
    <ds:schemaRef ds:uri="http://www.w3.org/2001/XMLSchema"/>
    <ds:schemaRef ds:uri="http://www.boldonjames.com/2008/01/sie/internal/label"/>
  </ds:schemaRefs>
</ds:datastoreItem>
</file>

<file path=docMetadata/LabelInfo.xml><?xml version="1.0" encoding="utf-8"?>
<clbl:labelList xmlns:clbl="http://schemas.microsoft.com/office/2020/mipLabelMetadata">
  <clbl:label id="{d546e5e1-5d42-4630-bacd-c69bfdcbd5e8}" enabled="1" method="Standard" siteId="{96ece526-9c7d-48b0-8daf-8b93c90a5d18}" contentBits="0"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8</vt:i4>
      </vt:variant>
    </vt:vector>
  </HeadingPairs>
  <TitlesOfParts>
    <vt:vector size="18" baseType="lpstr">
      <vt:lpstr>General Info</vt:lpstr>
      <vt:lpstr>644 Part Numbers</vt:lpstr>
      <vt:lpstr>TerrDB Verification</vt:lpstr>
      <vt:lpstr>Customer Reported Issues</vt:lpstr>
      <vt:lpstr>Added Airports</vt:lpstr>
      <vt:lpstr>Removed Airports</vt:lpstr>
      <vt:lpstr>Added Runways</vt:lpstr>
      <vt:lpstr>Removed Runways</vt:lpstr>
      <vt:lpstr>Modified Runways</vt:lpstr>
      <vt:lpstr>Changed Terrain</vt:lpstr>
      <vt:lpstr>'Removed Airports'!_1_999a_Added_the_airports</vt:lpstr>
      <vt:lpstr>_12_999h_Added_new_obstacle_data</vt:lpstr>
      <vt:lpstr>_2_999a_Added_the_airports</vt:lpstr>
      <vt:lpstr>_3_999b_Changed_the_data_for_the_runways</vt:lpstr>
      <vt:lpstr>'Removed Runways'!_4_999c_Added_the_data_for_the_new_runways</vt:lpstr>
      <vt:lpstr>_5_999c_Added_the_data_for_the_new_runways</vt:lpstr>
      <vt:lpstr>_8_999e_Used_the_data_as_of</vt:lpstr>
      <vt:lpstr>_9_999f_Added_and_changed_the_terrain_data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SIL_TDBxxx Wingman</dc:title>
  <dc:creator>Jayson.Jariwala@Honeywell.com</dc:creator>
  <cp:lastModifiedBy>Choudhari, Deepak Kumar</cp:lastModifiedBy>
  <dcterms:created xsi:type="dcterms:W3CDTF">2015-08-27T00:11:05Z</dcterms:created>
  <dcterms:modified xsi:type="dcterms:W3CDTF">2025-01-29T10:07:42Z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a08585ba-6eb9-45d3-99a3-1705b051a251</vt:lpwstr>
  </property>
  <property fmtid="{D5CDD505-2E9C-101B-9397-08002B2CF9AE}" pid="3" name="bjSaver">
    <vt:lpwstr>bjwseQtjnJb2v/2RoowhKC8s4Df9cQpm</vt:lpwstr>
  </property>
  <property fmtid="{D5CDD505-2E9C-101B-9397-08002B2CF9AE}" pid="4" name="bjDocumentLabelXML">
    <vt:lpwstr>&lt;?xml version="1.0" encoding="us-ascii"?&gt;&lt;sisl xmlns:xsi="http://www.w3.org/2001/XMLSchema-instance" xmlns:xsd="http://www.w3.org/2001/XMLSchema" sislVersion="0" policy="bf276872-af07-4968-a71d-1c83e80bd0bf" xmlns="http://www.boldonjames.com/2008/01/sie/i</vt:lpwstr>
  </property>
  <property fmtid="{D5CDD505-2E9C-101B-9397-08002B2CF9AE}" pid="5" name="bjDocumentLabelXML-0">
    <vt:lpwstr>nternal/label"&gt;&lt;element uid="id_protectivemarking_newvalue1" value="" /&gt;&lt;/sisl&gt;</vt:lpwstr>
  </property>
  <property fmtid="{D5CDD505-2E9C-101B-9397-08002B2CF9AE}" pid="6" name="bjDocumentSecurityLabel">
    <vt:lpwstr>Honeywell Unrestricted</vt:lpwstr>
  </property>
  <property fmtid="{D5CDD505-2E9C-101B-9397-08002B2CF9AE}" pid="7" name="BJClassification">
    <vt:lpwstr>Honeywell Unrestricted</vt:lpwstr>
  </property>
  <property fmtid="{D5CDD505-2E9C-101B-9397-08002B2CF9AE}" pid="8" name="bjCentreFooterLabel">
    <vt:lpwstr>&amp;"Calibri,Regular"&amp;11</vt:lpwstr>
  </property>
  <property fmtid="{D5CDD505-2E9C-101B-9397-08002B2CF9AE}" pid="9" name="MSIP_Label_d546e5e1-5d42-4630-bacd-c69bfdcbd5e8_Enabled">
    <vt:lpwstr>true</vt:lpwstr>
  </property>
  <property fmtid="{D5CDD505-2E9C-101B-9397-08002B2CF9AE}" pid="10" name="MSIP_Label_d546e5e1-5d42-4630-bacd-c69bfdcbd5e8_SetDate">
    <vt:lpwstr>2022-05-12T06:04:00Z</vt:lpwstr>
  </property>
  <property fmtid="{D5CDD505-2E9C-101B-9397-08002B2CF9AE}" pid="11" name="MSIP_Label_d546e5e1-5d42-4630-bacd-c69bfdcbd5e8_Method">
    <vt:lpwstr>Standard</vt:lpwstr>
  </property>
  <property fmtid="{D5CDD505-2E9C-101B-9397-08002B2CF9AE}" pid="12" name="MSIP_Label_d546e5e1-5d42-4630-bacd-c69bfdcbd5e8_Name">
    <vt:lpwstr>d546e5e1-5d42-4630-bacd-c69bfdcbd5e8</vt:lpwstr>
  </property>
  <property fmtid="{D5CDD505-2E9C-101B-9397-08002B2CF9AE}" pid="13" name="MSIP_Label_d546e5e1-5d42-4630-bacd-c69bfdcbd5e8_SiteId">
    <vt:lpwstr>96ece526-9c7d-48b0-8daf-8b93c90a5d18</vt:lpwstr>
  </property>
  <property fmtid="{D5CDD505-2E9C-101B-9397-08002B2CF9AE}" pid="14" name="MSIP_Label_d546e5e1-5d42-4630-bacd-c69bfdcbd5e8_ActionId">
    <vt:lpwstr>11b450a9-13f7-4119-adb8-6d78e38557ff</vt:lpwstr>
  </property>
  <property fmtid="{D5CDD505-2E9C-101B-9397-08002B2CF9AE}" pid="15" name="MSIP_Label_d546e5e1-5d42-4630-bacd-c69bfdcbd5e8_ContentBits">
    <vt:lpwstr>0</vt:lpwstr>
  </property>
  <property fmtid="{D5CDD505-2E9C-101B-9397-08002B2CF9AE}" pid="16" name="SmartTag">
    <vt:lpwstr>4</vt:lpwstr>
  </property>
</Properties>
</file>